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615" windowWidth="28455" windowHeight="12465"/>
  </bookViews>
  <sheets>
    <sheet name="TDSheet" sheetId="1" r:id="rId1"/>
  </sheets>
  <definedNames>
    <definedName name="_xlnm.Print_Area" localSheetId="0">TDSheet!$A$1:$K$76</definedName>
  </definedNames>
  <calcPr calcId="125725"/>
</workbook>
</file>

<file path=xl/calcChain.xml><?xml version="1.0" encoding="utf-8"?>
<calcChain xmlns="http://schemas.openxmlformats.org/spreadsheetml/2006/main">
  <c r="H14" i="1"/>
  <c r="I14" s="1"/>
  <c r="H15"/>
  <c r="I15" s="1"/>
  <c r="H16"/>
  <c r="H17"/>
  <c r="I17" s="1"/>
  <c r="H18"/>
  <c r="I18" s="1"/>
  <c r="H19"/>
  <c r="I19" s="1"/>
  <c r="H20"/>
  <c r="H21"/>
  <c r="I21" s="1"/>
  <c r="H22"/>
  <c r="H23"/>
  <c r="I23" s="1"/>
  <c r="H24"/>
  <c r="H25"/>
  <c r="I25" s="1"/>
  <c r="H26"/>
  <c r="H27"/>
  <c r="H28"/>
  <c r="H29"/>
  <c r="I29" s="1"/>
  <c r="H30"/>
  <c r="I30" s="1"/>
  <c r="H31"/>
  <c r="I31" s="1"/>
  <c r="H32"/>
  <c r="H33"/>
  <c r="I33" s="1"/>
  <c r="H34"/>
  <c r="I34" s="1"/>
  <c r="H35"/>
  <c r="H36"/>
  <c r="I36" s="1"/>
  <c r="H37"/>
  <c r="I37" s="1"/>
  <c r="H38"/>
  <c r="H39"/>
  <c r="I39" s="1"/>
  <c r="H40"/>
  <c r="H41"/>
  <c r="I41" s="1"/>
  <c r="H42"/>
  <c r="H43"/>
  <c r="I43" s="1"/>
  <c r="H44"/>
  <c r="H45"/>
  <c r="I45" s="1"/>
  <c r="H46"/>
  <c r="I46" s="1"/>
  <c r="H47"/>
  <c r="I47" s="1"/>
  <c r="H48"/>
  <c r="H49"/>
  <c r="I49" s="1"/>
  <c r="H50"/>
  <c r="I50" s="1"/>
  <c r="H51"/>
  <c r="I51" s="1"/>
  <c r="H52"/>
  <c r="I52" s="1"/>
  <c r="H53"/>
  <c r="I53" s="1"/>
  <c r="H54"/>
  <c r="I54" s="1"/>
  <c r="H55"/>
  <c r="I55" s="1"/>
  <c r="H56"/>
  <c r="H57"/>
  <c r="I57" s="1"/>
  <c r="H58"/>
  <c r="H59"/>
  <c r="I59" s="1"/>
  <c r="H60"/>
  <c r="I60" s="1"/>
  <c r="H61"/>
  <c r="I61" s="1"/>
  <c r="H62"/>
  <c r="I62" s="1"/>
  <c r="H63"/>
  <c r="I63" s="1"/>
  <c r="H64"/>
  <c r="H65"/>
  <c r="I65" s="1"/>
  <c r="H13"/>
  <c r="I13" s="1"/>
  <c r="I64"/>
  <c r="I58"/>
  <c r="I56"/>
  <c r="I48"/>
  <c r="I44"/>
  <c r="I42"/>
  <c r="I40"/>
  <c r="I38"/>
  <c r="I35"/>
  <c r="I32"/>
  <c r="I28"/>
  <c r="I27"/>
  <c r="I26"/>
  <c r="I24"/>
  <c r="I22"/>
  <c r="I20"/>
  <c r="I16"/>
</calcChain>
</file>

<file path=xl/sharedStrings.xml><?xml version="1.0" encoding="utf-8"?>
<sst xmlns="http://schemas.openxmlformats.org/spreadsheetml/2006/main" count="73" uniqueCount="73">
  <si>
    <t>Компания ООО «СпортФорс»</t>
  </si>
  <si>
    <t xml:space="preserve">Контакт по данному КП: </t>
  </si>
  <si>
    <t>8(800)500-80-34 (бесплатно по России)</t>
  </si>
  <si>
    <t>sportforce@yandex.ru</t>
  </si>
  <si>
    <t>№</t>
  </si>
  <si>
    <t>Изображение</t>
  </si>
  <si>
    <t>Наименование (ссылка на тренажер)</t>
  </si>
  <si>
    <t>Размеры (Длина х Ширина)</t>
  </si>
  <si>
    <t>Кол-во,
Ед.</t>
  </si>
  <si>
    <t>Цена,
руб.</t>
  </si>
  <si>
    <t>Цена со
скидкой,
руб.</t>
  </si>
  <si>
    <t>Сумма,
руб.</t>
  </si>
  <si>
    <r>
      <rPr>
        <b/>
        <sz val="11"/>
        <color rgb="FF000000"/>
        <rFont val="Calibri"/>
      </rPr>
      <t xml:space="preserve">Тренажер Маркелова МВ 6.03.00B на батарейках
</t>
    </r>
    <r>
      <rPr>
        <sz val="10"/>
        <color rgb="FF222222"/>
        <rFont val="Calibri"/>
      </rPr>
      <t>Электроприбор представляет собой устройство с панелью управления, предназначен для генерации импульсных электрических сигналов.  Бесплатная доставка по России.</t>
    </r>
  </si>
  <si>
    <r>
      <rPr>
        <b/>
        <sz val="11"/>
        <color rgb="FF000000"/>
        <rFont val="Calibri"/>
      </rPr>
      <t xml:space="preserve">Тренажер Маркелова МВ 6.03.00A на аккумуляторах
</t>
    </r>
    <r>
      <rPr>
        <sz val="10"/>
        <color rgb="FF222222"/>
        <rFont val="Calibri"/>
      </rPr>
      <t>Электроприбор представляет собой устройство с панелью управления, предназначен для генерации импульсных электрических сигналов. Бесплатная доставка по России.</t>
    </r>
  </si>
  <si>
    <r>
      <rPr>
        <b/>
        <sz val="11"/>
        <color rgb="FF000000"/>
        <rFont val="Calibri"/>
      </rPr>
      <t xml:space="preserve">Комплект тренажера Маркелова для лечения спины и межпозвоночных грыж
</t>
    </r>
    <r>
      <rPr>
        <sz val="10"/>
        <color rgb="FF222222"/>
        <rFont val="Calibri"/>
      </rPr>
      <t>Комплект тренажера Маркелова для лечения спины и межпозвоночных грыж.  Бесплатная доставка по России.</t>
    </r>
  </si>
  <si>
    <r>
      <rPr>
        <b/>
        <sz val="11"/>
        <color rgb="FF000000"/>
        <rFont val="Calibri"/>
      </rPr>
      <t xml:space="preserve">Универсальный комплект тренажера Маркелова с 9 электродами
</t>
    </r>
    <r>
      <rPr>
        <sz val="10"/>
        <color rgb="FF222222"/>
        <rFont val="Calibri"/>
      </rPr>
      <t>Универсальный комплект тренажера Маркелова.  Бесплатная доставка по России.</t>
    </r>
  </si>
  <si>
    <r>
      <rPr>
        <b/>
        <sz val="11"/>
        <color rgb="FF000000"/>
        <rFont val="Calibri"/>
      </rPr>
      <t xml:space="preserve">Профессиональный комплект тренажера Маркелова для ЛПУ и салонов
</t>
    </r>
    <r>
      <rPr>
        <sz val="10"/>
        <color rgb="FF222222"/>
        <rFont val="Calibri"/>
      </rPr>
      <t>Профессиональный комплект 2 прибора и 45 электродов.</t>
    </r>
  </si>
  <si>
    <r>
      <rPr>
        <b/>
        <sz val="11"/>
        <color rgb="FF000000"/>
        <rFont val="Calibri"/>
      </rPr>
      <t xml:space="preserve">Перчатки МВ 6.03.10 
</t>
    </r>
    <r>
      <rPr>
        <sz val="10"/>
        <color rgb="FF222222"/>
        <rFont val="Calibri"/>
      </rPr>
      <t>Электроды тканевые для электростимуляции. Состоят из проводящего материала на основе серебряных нитей.</t>
    </r>
  </si>
  <si>
    <r>
      <rPr>
        <b/>
        <sz val="11"/>
        <color rgb="FF000000"/>
        <rFont val="Calibri"/>
      </rPr>
      <t xml:space="preserve">Носки (Размер "L") МВ 6.03.11L
</t>
    </r>
    <r>
      <rPr>
        <sz val="10"/>
        <color rgb="FF222222"/>
        <rFont val="Calibri"/>
      </rPr>
      <t>Электроды тканевые для электростимуляции. Состоят из проводящего материала на основе серебряных нитей.</t>
    </r>
  </si>
  <si>
    <r>
      <rPr>
        <b/>
        <sz val="11"/>
        <color rgb="FF000000"/>
        <rFont val="Calibri"/>
      </rPr>
      <t xml:space="preserve">Носки (Размер "М") МВ 6.03.11М
</t>
    </r>
    <r>
      <rPr>
        <sz val="10"/>
        <color rgb="FF222222"/>
        <rFont val="Calibri"/>
      </rPr>
      <t>Электроды тканевые для электростимуляции. Состоят из проводящего материала на основе серебряных нитей.</t>
    </r>
  </si>
  <si>
    <r>
      <rPr>
        <b/>
        <sz val="11"/>
        <color rgb="FF000000"/>
        <rFont val="Calibri"/>
      </rPr>
      <t xml:space="preserve">Наколенники (Размер "L")  МВ 6.03.14L 
</t>
    </r>
    <r>
      <rPr>
        <sz val="10"/>
        <color rgb="FF222222"/>
        <rFont val="Calibri"/>
      </rPr>
      <t>Использование токопроводящих наколенников на приколенной части бедра у мужчин улучшает кровоснабжение мышц бедра, стимулирует работу мышц в паховой области и мышц таза. Так же за счет сокращения мышц, стимулирует работу простаты.</t>
    </r>
  </si>
  <si>
    <r>
      <rPr>
        <b/>
        <sz val="11"/>
        <color rgb="FF000000"/>
        <rFont val="Calibri"/>
      </rPr>
      <t xml:space="preserve">Налокотники МВ 6.03.13
</t>
    </r>
    <r>
      <rPr>
        <sz val="10"/>
        <color rgb="FF222222"/>
        <rFont val="Calibri"/>
      </rPr>
      <t>Электроды тканевые для электростимуляции. Состоят из проводящего материала на основе серебряных нитей.</t>
    </r>
  </si>
  <si>
    <r>
      <rPr>
        <b/>
        <sz val="11"/>
        <color rgb="FF000000"/>
        <rFont val="Calibri"/>
      </rPr>
      <t xml:space="preserve">Напульсники МВ 6.03.12
</t>
    </r>
    <r>
      <rPr>
        <sz val="10"/>
        <color rgb="FF222222"/>
        <rFont val="Calibri"/>
      </rPr>
      <t>Универсальный электрод.</t>
    </r>
  </si>
  <si>
    <r>
      <rPr>
        <b/>
        <sz val="11"/>
        <color rgb="FF000000"/>
        <rFont val="Calibri"/>
      </rPr>
      <t xml:space="preserve">Наколенники (Размер "M") МВ 6.03.14M 
</t>
    </r>
    <r>
      <rPr>
        <sz val="10"/>
        <color rgb="FF222222"/>
        <rFont val="Calibri"/>
      </rPr>
      <t>Использование токопроводящих наколенников на приколенной части бедра у мужчин улучшает кровоснабжение мышц бедра, стимулирует работу мышц в паховой области и мышц таза. Так же за счет сокращения мышц, стимулирует работу простаты.</t>
    </r>
  </si>
  <si>
    <r>
      <rPr>
        <b/>
        <sz val="11"/>
        <color rgb="FF000000"/>
        <rFont val="Calibri"/>
      </rPr>
      <t xml:space="preserve">Наколенники (Размер "S") МВ 6.03.14S
</t>
    </r>
    <r>
      <rPr>
        <sz val="10"/>
        <color rgb="FF222222"/>
        <rFont val="Calibri"/>
      </rPr>
      <t>Использование токопроводящих наколенников на приколенной части бедра у мужчин улучшает кровоснабжение мышц бедра, стимулирует работу мышц в паховой области и мышц таза. Так же за счет сокращения мышц, стимулирует работу простаты.</t>
    </r>
  </si>
  <si>
    <r>
      <rPr>
        <b/>
        <sz val="11"/>
        <color rgb="FF000000"/>
        <rFont val="Calibri"/>
      </rPr>
      <t xml:space="preserve">Налокотник модифицированный МВ 6.03.15 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(используются серебряные нити) и неопрена.</t>
    </r>
  </si>
  <si>
    <r>
      <rPr>
        <b/>
        <sz val="11"/>
        <color rgb="FF000000"/>
        <rFont val="Calibri"/>
      </rPr>
      <t xml:space="preserve">Пояс для похудения МВ 6.03.16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(используются серебряные нити) и неопрена.</t>
    </r>
  </si>
  <si>
    <r>
      <rPr>
        <b/>
        <sz val="11"/>
        <color rgb="FF000000"/>
        <rFont val="Calibri"/>
      </rPr>
      <t xml:space="preserve">Паравертебральный (противосколиозный) жилет детский (размер S) МВ 6.03.18S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</si>
  <si>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Паравертебральный (противосколиозный) жилет детский (размер XS) МВ 6.03.18XS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</si>
  <si>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Паравертебральный (противосколиозный) жилет (размер M) МВ 6.03.18M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</si>
  <si>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Паравертебральный (противосколиозный) жилет (размер L) МВ 6.03.18L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</si>
  <si>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Паравертебральный (противосколиозный) жилет (размер XL) МВ 6.03.18XL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</si>
  <si>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Паравертебральный (противосколиозный) жилет (размер XXL) МВ 6.03.18XXL
</t>
    </r>
    <r>
      <rPr>
        <sz val="10"/>
        <color rgb="FF222222"/>
        <rFont val="Calibri"/>
      </rPr>
      <t>Паравертебральный (противосколиозный) жилет состоит из основы в виде жилета, выполненной из 2,5 мм неопрена, и двух съёмных полостных графитовых электродов в льнянной оболочке. Жилет оснащён регулирующими эластичными плечевыми лямками и регулирующимся поясным ремнём.</t>
    </r>
  </si>
  <si>
    <r>
      <rPr>
        <b/>
        <sz val="11"/>
        <color rgb="FF000000"/>
        <rFont val="Calibri"/>
      </rPr>
      <t xml:space="preserve">Бюстгальтер МВ 6.03.17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(используются серебряные нити) и неопрена.</t>
    </r>
  </si>
  <si>
    <r>
      <rPr>
        <b/>
        <sz val="11"/>
        <color rgb="FF000000"/>
        <rFont val="Calibri"/>
      </rPr>
      <t xml:space="preserve">Комплект Бедро МВ 6.03.19
</t>
    </r>
    <r>
      <rPr>
        <sz val="10"/>
        <color rgb="FF222222"/>
        <rFont val="Calibri"/>
      </rPr>
      <t>Комплект Бедро формируется из пары специализированных односторонних электродов.</t>
    </r>
  </si>
  <si>
    <r>
      <rPr>
        <b/>
        <sz val="11"/>
        <color rgb="FF000000"/>
        <rFont val="Calibri"/>
      </rPr>
      <t xml:space="preserve">Комплект Предплечье МВ 6.03.20
</t>
    </r>
    <r>
      <rPr>
        <sz val="10"/>
        <color rgb="FF222222"/>
        <rFont val="Calibri"/>
      </rPr>
      <t>Комплект для электростимуляции, состоящий из двух электродов одностороннего действия.</t>
    </r>
  </si>
  <si>
    <r>
      <rPr>
        <b/>
        <sz val="11"/>
        <color rgb="FF000000"/>
        <rFont val="Calibri"/>
      </rPr>
      <t xml:space="preserve">Комплект Голень МВ 6.03.21
</t>
    </r>
    <r>
      <rPr>
        <sz val="10"/>
        <color rgb="FF222222"/>
        <rFont val="Calibri"/>
      </rPr>
      <t>Комплект для электростимуляции, состоящий из двух электродов одностороннего действия.</t>
    </r>
  </si>
  <si>
    <r>
      <rPr>
        <b/>
        <sz val="11"/>
        <color rgb="FF000000"/>
        <rFont val="Calibri"/>
      </rPr>
      <t xml:space="preserve">Электрод для голеностопного сустава (на ахиллово сухожилие) МВ 6.03.23B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на основе серебряных нитей и неопрена.</t>
    </r>
  </si>
  <si>
    <r>
      <rPr>
        <b/>
        <sz val="11"/>
        <color rgb="FF000000"/>
        <rFont val="Calibri"/>
      </rPr>
      <t xml:space="preserve">Электрод для голеностопного сустава (на лодыжечную часть ноги) МВ 6.03.23F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на основе серебряных нитей и неопрена.</t>
    </r>
  </si>
  <si>
    <r>
      <rPr>
        <b/>
        <sz val="11"/>
        <color rgb="FF000000"/>
        <rFont val="Calibri"/>
      </rPr>
      <t xml:space="preserve">Комплект Ахилл МВ 6.03.22
</t>
    </r>
    <r>
      <rPr>
        <sz val="10"/>
        <color rgb="FF222222"/>
        <rFont val="Calibri"/>
      </rPr>
      <t>Комплект для электростимуляции, состоящий из двух электродов одностороннего действия.</t>
    </r>
  </si>
  <si>
    <r>
      <rPr>
        <b/>
        <sz val="11"/>
        <color rgb="FF000000"/>
        <rFont val="Calibri"/>
      </rPr>
      <t xml:space="preserve">Плечо левое МВ 6.03.24L
</t>
    </r>
    <r>
      <rPr>
        <sz val="10"/>
        <color rgb="FF222222"/>
        <rFont val="Calibri"/>
      </rPr>
      <t>Электрод тканевый для электростимуляции. Состоит из проводящего материала на основе серебряных нитей и неопрена.</t>
    </r>
  </si>
  <si>
    <r>
      <rPr>
        <b/>
        <sz val="11"/>
        <color rgb="FF000000"/>
        <rFont val="Calibri"/>
      </rPr>
      <t xml:space="preserve">Плечо правое МВ 6.03.24R
</t>
    </r>
    <r>
      <rPr>
        <sz val="10"/>
        <color rgb="FF222222"/>
        <rFont val="Calibri"/>
      </rPr>
      <t>Электрод тканевый для электростимуляции из проводящего материала</t>
    </r>
  </si>
  <si>
    <r>
      <rPr>
        <b/>
        <sz val="11"/>
        <color rgb="FF000000"/>
        <rFont val="Calibri"/>
      </rPr>
      <t xml:space="preserve">Универсальный круговой МВ 6.03.27 L
</t>
    </r>
    <r>
      <rPr>
        <sz val="10"/>
        <color rgb="FF222222"/>
        <rFont val="Calibri"/>
      </rPr>
      <t xml:space="preserve">Электрод Универсальный круговой разработан для лечения и профилактики заболеваний конечностей и суставов. </t>
    </r>
  </si>
  <si>
    <r>
      <rPr>
        <b/>
        <sz val="11"/>
        <color rgb="FF000000"/>
        <rFont val="Calibri"/>
      </rPr>
      <t xml:space="preserve">Универсальный круговой МВ 6.03.27 M
</t>
    </r>
    <r>
      <rPr>
        <sz val="10"/>
        <color rgb="FF222222"/>
        <rFont val="Calibri"/>
      </rPr>
      <t xml:space="preserve">Электрод Универсальный круговой разработан для лечения и профилактики заболеваний конечностей и суставов. </t>
    </r>
  </si>
  <si>
    <r>
      <rPr>
        <b/>
        <sz val="11"/>
        <color rgb="FF000000"/>
        <rFont val="Calibri"/>
      </rPr>
      <t xml:space="preserve">Универсальный круговой МВ 6.03.27 S
</t>
    </r>
    <r>
      <rPr>
        <sz val="10"/>
        <color rgb="FF222222"/>
        <rFont val="Calibri"/>
      </rPr>
      <t xml:space="preserve">Электрод Универсальный круговой разработан для лечения и профилактики заболеваний конечностей и суставов. </t>
    </r>
  </si>
  <si>
    <r>
      <rPr>
        <b/>
        <sz val="11"/>
        <color rgb="FF000000"/>
        <rFont val="Calibri"/>
      </rPr>
      <t xml:space="preserve">Пояс для спины МВ 6.03.28 S
</t>
    </r>
    <r>
      <rPr>
        <sz val="10"/>
        <color rgb="FF222222"/>
        <rFont val="Calibri"/>
      </rPr>
      <t>Электрод Пояс для спины разработан для снятия болей при крупных одиночных грыжах поясничного отдела.</t>
    </r>
  </si>
  <si>
    <r>
      <rPr>
        <b/>
        <sz val="11"/>
        <color rgb="FF000000"/>
        <rFont val="Calibri"/>
      </rPr>
      <t xml:space="preserve">Пояс для спины МВ 6.03.28 M
</t>
    </r>
    <r>
      <rPr>
        <sz val="10"/>
        <color rgb="FF222222"/>
        <rFont val="Calibri"/>
      </rPr>
      <t>Электрод Пояс для спины разработан для снятия болей при крупных одиночных грыжах поясничного отдела.</t>
    </r>
  </si>
  <si>
    <r>
      <rPr>
        <b/>
        <sz val="11"/>
        <color rgb="FF000000"/>
        <rFont val="Calibri"/>
      </rPr>
      <t xml:space="preserve">Пояс для спины МВ 6.03.28 L
</t>
    </r>
    <r>
      <rPr>
        <sz val="10"/>
        <color rgb="FF222222"/>
        <rFont val="Calibri"/>
      </rPr>
      <t>Электрод Пояс для спины разработан для снятия болей при крупных одиночных грыжах поясничного отдела.</t>
    </r>
  </si>
  <si>
    <r>
      <rPr>
        <b/>
        <sz val="11"/>
        <color rgb="FF000000"/>
        <rFont val="Calibri"/>
      </rPr>
      <t xml:space="preserve">Электрод Лепесток МВ 6.03.01
</t>
    </r>
    <r>
      <rPr>
        <sz val="10"/>
        <color rgb="FF222222"/>
        <rFont val="Calibri"/>
      </rPr>
      <t>Широкий электрод предназначен для снятия хронических болей грудного и нижнего отдела позвоночника, в том числе вызванными грыжами и протрузиями.</t>
    </r>
  </si>
  <si>
    <r>
      <rPr>
        <b/>
        <sz val="11"/>
        <color rgb="FF000000"/>
        <rFont val="Calibri"/>
      </rPr>
      <t xml:space="preserve">Электрод Т - образный МВ 6.03.02
</t>
    </r>
    <r>
      <rPr>
        <sz val="10"/>
        <color rgb="FF222222"/>
        <rFont val="Calibri"/>
      </rPr>
      <t>Основной электрод для массажа мышц в области позвоночника.</t>
    </r>
  </si>
  <si>
    <r>
      <rPr>
        <b/>
        <sz val="11"/>
        <color rgb="FF000000"/>
        <rFont val="Calibri"/>
      </rPr>
      <t xml:space="preserve">Электрод Пресс МВ 6.03.03
</t>
    </r>
    <r>
      <rPr>
        <sz val="10"/>
        <color rgb="FF222222"/>
        <rFont val="Calibri"/>
      </rPr>
      <t>Предназначен для массажа мышц живота, области тазобедренного сустава, снятия суставных болей.</t>
    </r>
  </si>
  <si>
    <r>
      <rPr>
        <b/>
        <sz val="11"/>
        <color rgb="FF000000"/>
        <rFont val="Calibri"/>
      </rPr>
      <t xml:space="preserve">Электрод Седло МВ 6.03.04 
</t>
    </r>
    <r>
      <rPr>
        <sz val="10"/>
        <color rgb="FF222222"/>
        <rFont val="Calibri"/>
      </rPr>
      <t>Электрод МВ 6.03.04 Седло - это специальный электрод для профилактики и лечения простатита. Предназначен для использования только с аппаратом тренажер Маркелова.</t>
    </r>
  </si>
  <si>
    <r>
      <rPr>
        <b/>
        <sz val="11"/>
        <color rgb="FF000000"/>
        <rFont val="Calibri"/>
      </rPr>
      <t xml:space="preserve">Электрод Колено МВ 6.03.05
</t>
    </r>
    <r>
      <rPr>
        <sz val="10"/>
        <color rgb="FF222222"/>
        <rFont val="Calibri"/>
      </rPr>
      <t>Предназначен для массажа мышц и связок коленного сустава.</t>
    </r>
  </si>
  <si>
    <r>
      <rPr>
        <b/>
        <sz val="11"/>
        <color rgb="FF000000"/>
        <rFont val="Calibri"/>
      </rPr>
      <t xml:space="preserve">Электрод Плечо МВ 6.03.06 
</t>
    </r>
    <r>
      <rPr>
        <sz val="10"/>
        <color rgb="FF222222"/>
        <rFont val="Calibri"/>
      </rPr>
      <t>Предназначен для массажа мышц и связок плечевого сустава.</t>
    </r>
  </si>
  <si>
    <r>
      <rPr>
        <b/>
        <sz val="11"/>
        <color rgb="FF000000"/>
        <rFont val="Calibri"/>
      </rPr>
      <t xml:space="preserve">Электрод Бедро МВ 6.03.07
</t>
    </r>
    <r>
      <rPr>
        <sz val="10"/>
        <color rgb="FF222222"/>
        <rFont val="Calibri"/>
      </rPr>
      <t>Предназначен для массажа четырёхглавой или двуглавой мышцы бедра.</t>
    </r>
  </si>
  <si>
    <r>
      <rPr>
        <b/>
        <sz val="11"/>
        <color rgb="FF000000"/>
        <rFont val="Calibri"/>
      </rPr>
      <t xml:space="preserve">Электрод Ахилл МВ 6.03.08
</t>
    </r>
    <r>
      <rPr>
        <sz val="10"/>
        <color rgb="FF222222"/>
        <rFont val="Calibri"/>
      </rPr>
      <t>Предназначен для массажа и снятия гипертонуса икроножной мышцы, массажа области локтевого сустава.</t>
    </r>
  </si>
  <si>
    <r>
      <rPr>
        <b/>
        <sz val="11"/>
        <color rgb="FF000000"/>
        <rFont val="Calibri"/>
      </rPr>
      <t xml:space="preserve">Электрод Волна МВ 6.03.09
</t>
    </r>
    <r>
      <rPr>
        <sz val="10"/>
        <color rgb="FF222222"/>
        <rFont val="Calibri"/>
      </rPr>
      <t>Предназначен для профилактики и решения сексуальных проблем у женщин.</t>
    </r>
  </si>
  <si>
    <r>
      <rPr>
        <b/>
        <sz val="11"/>
        <color rgb="FF000000"/>
        <rFont val="Calibri"/>
      </rPr>
      <t xml:space="preserve">Электрод Круглый MB 6.03.31 со спец. переходником
</t>
    </r>
    <r>
      <rPr>
        <sz val="10"/>
        <color rgb="FF222222"/>
        <rFont val="Calibri"/>
      </rPr>
      <t>Cпециальный электрод для профилактики и лечение хронического простатита в комбинованной методике с одновременным применением вместе с электродом «Седло».</t>
    </r>
  </si>
  <si>
    <r>
      <rPr>
        <b/>
        <sz val="11"/>
        <color rgb="FF000000"/>
        <rFont val="Calibri"/>
      </rPr>
      <t xml:space="preserve">Электрод Колено с шунгитом МВ 6.03.25S
</t>
    </r>
    <r>
      <rPr>
        <sz val="10"/>
        <color rgb="FF222222"/>
        <rFont val="Calibri"/>
      </rPr>
      <t>Специально разработан для снятия боли и воспаления в области колена, а так же для массажа мышц и связок коленного сустава.</t>
    </r>
  </si>
  <si>
    <r>
      <rPr>
        <b/>
        <sz val="11"/>
        <color rgb="FF000000"/>
        <rFont val="Calibri"/>
      </rPr>
      <t xml:space="preserve">Электрод Универсальный с шунгитом МВ 6.03.26S
</t>
    </r>
    <r>
      <rPr>
        <sz val="10"/>
        <color rgb="FF222222"/>
        <rFont val="Calibri"/>
      </rPr>
      <t>Разработан для массажа мышц в области позвоночника, снятия болей в шейном, грудном отделе позвоночника при остеохондрозе и радикулите.</t>
    </r>
  </si>
  <si>
    <r>
      <rPr>
        <b/>
        <sz val="11"/>
        <color rgb="FF000000"/>
        <rFont val="Calibri"/>
      </rPr>
      <t xml:space="preserve">Лицевой бандаж МВ 6.03.35
</t>
    </r>
    <r>
      <rPr>
        <sz val="10"/>
        <color rgb="FF222222"/>
        <rFont val="Calibri"/>
      </rPr>
      <t>Новый электрод для проработки нижней части лица.</t>
    </r>
  </si>
  <si>
    <r>
      <rPr>
        <b/>
        <sz val="11"/>
        <color rgb="FF000000"/>
        <rFont val="Calibri"/>
      </rPr>
      <t xml:space="preserve">Электрод  Вилка косметологическая MB 6.03.29
</t>
    </r>
    <r>
      <rPr>
        <sz val="10"/>
        <color rgb="FF222222"/>
        <rFont val="Calibri"/>
      </rPr>
      <t>Электрод предназначен для массажа лица и укрепления тканей верхнего неба и миндального кольца для уменьшения или прекращения храпа.</t>
    </r>
  </si>
  <si>
    <r>
      <rPr>
        <b/>
        <sz val="11"/>
        <color rgb="FF000000"/>
        <rFont val="Calibri"/>
      </rPr>
      <t xml:space="preserve">Электрод Универсальный с шунгитом и серебром МВ 6.03.26SA
</t>
    </r>
    <r>
      <rPr>
        <sz val="10"/>
        <color rgb="FF222222"/>
        <rFont val="Calibri"/>
      </rPr>
      <t>Предназначен для массажа мышц в области позвоночника, снятия болей в шейном, грудном отделе позвоночника при остеохондрозе и радикулите.</t>
    </r>
  </si>
  <si>
    <r>
      <rPr>
        <b/>
        <sz val="11"/>
        <color rgb="FF000000"/>
        <rFont val="Calibri"/>
      </rPr>
      <t xml:space="preserve">Валик шунгитовый массажный MB 6.03.30
</t>
    </r>
    <r>
      <rPr>
        <sz val="10"/>
        <color rgb="FF222222"/>
        <rFont val="Calibri"/>
      </rPr>
      <t>Используется только в паре с другим электродом для электростимулятора MB 6.03 (Тренажер Маркелова), который выбирается в зависимости от зоны воздействия.</t>
    </r>
  </si>
  <si>
    <t>Условия поставки:</t>
  </si>
  <si>
    <t>(812) 426-14-32 Денис (городской)</t>
  </si>
  <si>
    <t>Прибор Маркелова производится без НДС.</t>
  </si>
  <si>
    <t>Условия оплаты: наложенный платеж (при получении) или 100% -предоплата.</t>
  </si>
  <si>
    <t>Прайс - лист от 27 апреля 2023 г.</t>
  </si>
  <si>
    <t>Бесплатная доставка по России от 12000 Руб (EMS)</t>
  </si>
  <si>
    <r>
      <rPr>
        <b/>
        <sz val="11"/>
        <color rgb="FF000000"/>
        <rFont val="Calibri"/>
      </rPr>
      <t xml:space="preserve">Переходник сложный МВ 6.03.P2 разъем USB
</t>
    </r>
    <r>
      <rPr>
        <sz val="10"/>
        <color rgb="FF222222"/>
        <rFont val="Calibri"/>
      </rPr>
      <t>Применяется для одновременного использования двух электродов.</t>
    </r>
  </si>
  <si>
    <t>Срок поставки до 14 рабочих дней.</t>
  </si>
  <si>
    <t>Наше портфолио за 15 лет.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</si>
</sst>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&quot; руб.&quot;"/>
  </numFmts>
  <fonts count="23">
    <font>
      <sz val="8"/>
      <color rgb="FF000000"/>
      <name val="Arial"/>
    </font>
    <font>
      <sz val="11"/>
      <color rgb="FFFFFFFF"/>
      <name val="Arial"/>
    </font>
    <font>
      <b/>
      <sz val="11"/>
      <color rgb="FFFFFFFF"/>
      <name val="Arial"/>
    </font>
    <font>
      <b/>
      <sz val="9"/>
      <color rgb="FF008000"/>
      <name val="Arial"/>
    </font>
    <font>
      <b/>
      <sz val="8"/>
      <color rgb="FF000000"/>
      <name val="Arial"/>
    </font>
    <font>
      <sz val="10"/>
      <color rgb="FF000000"/>
      <name val="Times New Roman"/>
    </font>
    <font>
      <b/>
      <sz val="12"/>
      <color rgb="FF000000"/>
      <name val="Times New Roman"/>
    </font>
    <font>
      <u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u/>
      <sz val="10"/>
      <color rgb="FF000000"/>
      <name val="Arial"/>
    </font>
    <font>
      <u/>
      <sz val="9"/>
      <color rgb="FF000000"/>
      <name val="Arial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4"/>
      <color rgb="FF008000"/>
      <name val="Arial"/>
    </font>
    <font>
      <b/>
      <i/>
      <u/>
      <sz val="10"/>
      <color rgb="FF008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b/>
      <sz val="11"/>
      <color rgb="FF000000"/>
      <name val="Calibri"/>
    </font>
    <font>
      <sz val="10"/>
      <color rgb="FF222222"/>
      <name val="Calibri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8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008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rgb="FFFFFFFF"/>
      </patternFill>
    </fill>
  </fills>
  <borders count="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48"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3" fontId="5" fillId="2" borderId="0" xfId="0" applyNumberFormat="1" applyFont="1" applyFill="1" applyProtection="1"/>
    <xf numFmtId="3" fontId="6" fillId="2" borderId="0" xfId="0" applyNumberFormat="1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Protection="1"/>
    <xf numFmtId="0" fontId="9" fillId="2" borderId="0" xfId="0" applyFont="1" applyFill="1" applyAlignment="1" applyProtection="1">
      <alignment vertical="top"/>
    </xf>
    <xf numFmtId="0" fontId="9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top"/>
    </xf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top"/>
    </xf>
    <xf numFmtId="3" fontId="5" fillId="2" borderId="0" xfId="0" applyNumberFormat="1" applyFont="1" applyFill="1" applyAlignment="1" applyProtection="1">
      <alignment horizontal="left"/>
    </xf>
    <xf numFmtId="3" fontId="12" fillId="2" borderId="0" xfId="0" applyNumberFormat="1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vertical="top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49" fontId="20" fillId="2" borderId="0" xfId="0" applyNumberFormat="1" applyFont="1" applyFill="1" applyAlignment="1" applyProtection="1">
      <alignment horizontal="left" vertical="center"/>
      <protection locked="0"/>
    </xf>
    <xf numFmtId="49" fontId="21" fillId="2" borderId="0" xfId="0" applyNumberFormat="1" applyFont="1" applyFill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top"/>
    </xf>
    <xf numFmtId="165" fontId="2" fillId="3" borderId="1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17" fillId="5" borderId="2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Alignment="1" applyProtection="1">
      <alignment horizontal="left"/>
    </xf>
    <xf numFmtId="0" fontId="22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63</xdr:row>
      <xdr:rowOff>9525</xdr:rowOff>
    </xdr:from>
    <xdr:ext cx="857250" cy="857250"/>
    <xdr:pic>
      <xdr:nvPicPr>
        <xdr:cNvPr id="9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62</xdr:row>
      <xdr:rowOff>9525</xdr:rowOff>
    </xdr:from>
    <xdr:ext cx="857250" cy="457200"/>
    <xdr:pic>
      <xdr:nvPicPr>
        <xdr:cNvPr id="10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61</xdr:row>
      <xdr:rowOff>9525</xdr:rowOff>
    </xdr:from>
    <xdr:ext cx="857250" cy="666750"/>
    <xdr:pic>
      <xdr:nvPicPr>
        <xdr:cNvPr id="11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60</xdr:row>
      <xdr:rowOff>9525</xdr:rowOff>
    </xdr:from>
    <xdr:ext cx="504825" cy="762000"/>
    <xdr:pic>
      <xdr:nvPicPr>
        <xdr:cNvPr id="12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59</xdr:row>
      <xdr:rowOff>9525</xdr:rowOff>
    </xdr:from>
    <xdr:ext cx="857250" cy="457200"/>
    <xdr:pic>
      <xdr:nvPicPr>
        <xdr:cNvPr id="13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58</xdr:row>
      <xdr:rowOff>9525</xdr:rowOff>
    </xdr:from>
    <xdr:ext cx="857250" cy="457200"/>
    <xdr:pic>
      <xdr:nvPicPr>
        <xdr:cNvPr id="14" name="Рисунок 1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57</xdr:row>
      <xdr:rowOff>9525</xdr:rowOff>
    </xdr:from>
    <xdr:ext cx="857250" cy="857250"/>
    <xdr:pic>
      <xdr:nvPicPr>
        <xdr:cNvPr id="15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56</xdr:row>
      <xdr:rowOff>9525</xdr:rowOff>
    </xdr:from>
    <xdr:ext cx="857250" cy="695325"/>
    <xdr:pic>
      <xdr:nvPicPr>
        <xdr:cNvPr id="16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55</xdr:row>
      <xdr:rowOff>9525</xdr:rowOff>
    </xdr:from>
    <xdr:ext cx="857250" cy="676275"/>
    <xdr:pic>
      <xdr:nvPicPr>
        <xdr:cNvPr id="17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54</xdr:row>
      <xdr:rowOff>9525</xdr:rowOff>
    </xdr:from>
    <xdr:ext cx="857250" cy="685800"/>
    <xdr:pic>
      <xdr:nvPicPr>
        <xdr:cNvPr id="18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53</xdr:row>
      <xdr:rowOff>9525</xdr:rowOff>
    </xdr:from>
    <xdr:ext cx="857250" cy="857250"/>
    <xdr:pic>
      <xdr:nvPicPr>
        <xdr:cNvPr id="19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52</xdr:row>
      <xdr:rowOff>9525</xdr:rowOff>
    </xdr:from>
    <xdr:ext cx="857250" cy="733425"/>
    <xdr:pic>
      <xdr:nvPicPr>
        <xdr:cNvPr id="20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51</xdr:row>
      <xdr:rowOff>9525</xdr:rowOff>
    </xdr:from>
    <xdr:ext cx="857250" cy="828675"/>
    <xdr:pic>
      <xdr:nvPicPr>
        <xdr:cNvPr id="21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50</xdr:row>
      <xdr:rowOff>9525</xdr:rowOff>
    </xdr:from>
    <xdr:ext cx="857250" cy="676275"/>
    <xdr:pic>
      <xdr:nvPicPr>
        <xdr:cNvPr id="22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49</xdr:row>
      <xdr:rowOff>9525</xdr:rowOff>
    </xdr:from>
    <xdr:ext cx="857250" cy="676275"/>
    <xdr:pic>
      <xdr:nvPicPr>
        <xdr:cNvPr id="23" name="Рисунок 2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48</xdr:row>
      <xdr:rowOff>9525</xdr:rowOff>
    </xdr:from>
    <xdr:ext cx="857250" cy="723900"/>
    <xdr:pic>
      <xdr:nvPicPr>
        <xdr:cNvPr id="24" name="Рисунок 22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47</xdr:row>
      <xdr:rowOff>9525</xdr:rowOff>
    </xdr:from>
    <xdr:ext cx="857250" cy="542925"/>
    <xdr:pic>
      <xdr:nvPicPr>
        <xdr:cNvPr id="25" name="Рисунок 23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46</xdr:row>
      <xdr:rowOff>9525</xdr:rowOff>
    </xdr:from>
    <xdr:ext cx="857250" cy="542925"/>
    <xdr:pic>
      <xdr:nvPicPr>
        <xdr:cNvPr id="26" name="Рисунок 24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45</xdr:row>
      <xdr:rowOff>9525</xdr:rowOff>
    </xdr:from>
    <xdr:ext cx="857250" cy="542925"/>
    <xdr:pic>
      <xdr:nvPicPr>
        <xdr:cNvPr id="27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44</xdr:row>
      <xdr:rowOff>9525</xdr:rowOff>
    </xdr:from>
    <xdr:ext cx="857250" cy="495300"/>
    <xdr:pic>
      <xdr:nvPicPr>
        <xdr:cNvPr id="28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43</xdr:row>
      <xdr:rowOff>9525</xdr:rowOff>
    </xdr:from>
    <xdr:ext cx="857250" cy="495300"/>
    <xdr:pic>
      <xdr:nvPicPr>
        <xdr:cNvPr id="29" name="Рисунок 27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42</xdr:row>
      <xdr:rowOff>9525</xdr:rowOff>
    </xdr:from>
    <xdr:ext cx="857250" cy="495300"/>
    <xdr:pic>
      <xdr:nvPicPr>
        <xdr:cNvPr id="30" name="Рисунок 28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41</xdr:row>
      <xdr:rowOff>9525</xdr:rowOff>
    </xdr:from>
    <xdr:ext cx="857250" cy="666750"/>
    <xdr:pic>
      <xdr:nvPicPr>
        <xdr:cNvPr id="31" name="Рисунок 29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40</xdr:row>
      <xdr:rowOff>9525</xdr:rowOff>
    </xdr:from>
    <xdr:ext cx="857250" cy="695325"/>
    <xdr:pic>
      <xdr:nvPicPr>
        <xdr:cNvPr id="32" name="Рисунок 30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39</xdr:row>
      <xdr:rowOff>9525</xdr:rowOff>
    </xdr:from>
    <xdr:ext cx="857250" cy="704850"/>
    <xdr:pic>
      <xdr:nvPicPr>
        <xdr:cNvPr id="33" name="Рисунок 31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38</xdr:row>
      <xdr:rowOff>9525</xdr:rowOff>
    </xdr:from>
    <xdr:ext cx="400050" cy="762000"/>
    <xdr:pic>
      <xdr:nvPicPr>
        <xdr:cNvPr id="34" name="Рисунок 32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37</xdr:row>
      <xdr:rowOff>9525</xdr:rowOff>
    </xdr:from>
    <xdr:ext cx="419100" cy="762000"/>
    <xdr:pic>
      <xdr:nvPicPr>
        <xdr:cNvPr id="35" name="Рисунок 33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36</xdr:row>
      <xdr:rowOff>9525</xdr:rowOff>
    </xdr:from>
    <xdr:ext cx="857250" cy="609600"/>
    <xdr:pic>
      <xdr:nvPicPr>
        <xdr:cNvPr id="36" name="Рисунок 34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35</xdr:row>
      <xdr:rowOff>9525</xdr:rowOff>
    </xdr:from>
    <xdr:ext cx="857250" cy="695325"/>
    <xdr:pic>
      <xdr:nvPicPr>
        <xdr:cNvPr id="37" name="Рисунок 35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34</xdr:row>
      <xdr:rowOff>9525</xdr:rowOff>
    </xdr:from>
    <xdr:ext cx="857250" cy="838200"/>
    <xdr:pic>
      <xdr:nvPicPr>
        <xdr:cNvPr id="38" name="Рисунок 36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33</xdr:row>
      <xdr:rowOff>9525</xdr:rowOff>
    </xdr:from>
    <xdr:ext cx="857250" cy="523875"/>
    <xdr:pic>
      <xdr:nvPicPr>
        <xdr:cNvPr id="39" name="Рисунок 37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32</xdr:row>
      <xdr:rowOff>9525</xdr:rowOff>
    </xdr:from>
    <xdr:ext cx="752475" cy="762000"/>
    <xdr:pic>
      <xdr:nvPicPr>
        <xdr:cNvPr id="40" name="Рисунок 38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31</xdr:row>
      <xdr:rowOff>9525</xdr:rowOff>
    </xdr:from>
    <xdr:ext cx="752475" cy="762000"/>
    <xdr:pic>
      <xdr:nvPicPr>
        <xdr:cNvPr id="41" name="Рисунок 39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30</xdr:row>
      <xdr:rowOff>9525</xdr:rowOff>
    </xdr:from>
    <xdr:ext cx="752475" cy="762000"/>
    <xdr:pic>
      <xdr:nvPicPr>
        <xdr:cNvPr id="42" name="Рисунок 40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29</xdr:row>
      <xdr:rowOff>9525</xdr:rowOff>
    </xdr:from>
    <xdr:ext cx="752475" cy="762000"/>
    <xdr:pic>
      <xdr:nvPicPr>
        <xdr:cNvPr id="43" name="Рисунок 41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28</xdr:row>
      <xdr:rowOff>9525</xdr:rowOff>
    </xdr:from>
    <xdr:ext cx="752475" cy="762000"/>
    <xdr:pic>
      <xdr:nvPicPr>
        <xdr:cNvPr id="44" name="Рисунок 42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27</xdr:row>
      <xdr:rowOff>9525</xdr:rowOff>
    </xdr:from>
    <xdr:ext cx="752475" cy="762000"/>
    <xdr:pic>
      <xdr:nvPicPr>
        <xdr:cNvPr id="45" name="Рисунок 43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26</xdr:row>
      <xdr:rowOff>9525</xdr:rowOff>
    </xdr:from>
    <xdr:ext cx="857250" cy="542925"/>
    <xdr:pic>
      <xdr:nvPicPr>
        <xdr:cNvPr id="46" name="Рисунок 44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25</xdr:row>
      <xdr:rowOff>9525</xdr:rowOff>
    </xdr:from>
    <xdr:ext cx="857250" cy="638175"/>
    <xdr:pic>
      <xdr:nvPicPr>
        <xdr:cNvPr id="47" name="Рисунок 45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24</xdr:row>
      <xdr:rowOff>9525</xdr:rowOff>
    </xdr:from>
    <xdr:ext cx="857250" cy="676275"/>
    <xdr:pic>
      <xdr:nvPicPr>
        <xdr:cNvPr id="48" name="Рисунок 46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23</xdr:row>
      <xdr:rowOff>9525</xdr:rowOff>
    </xdr:from>
    <xdr:ext cx="857250" cy="676275"/>
    <xdr:pic>
      <xdr:nvPicPr>
        <xdr:cNvPr id="49" name="Рисунок 47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22</xdr:row>
      <xdr:rowOff>9525</xdr:rowOff>
    </xdr:from>
    <xdr:ext cx="857250" cy="466725"/>
    <xdr:pic>
      <xdr:nvPicPr>
        <xdr:cNvPr id="50" name="Рисунок 48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21</xdr:row>
      <xdr:rowOff>9525</xdr:rowOff>
    </xdr:from>
    <xdr:ext cx="857250" cy="647700"/>
    <xdr:pic>
      <xdr:nvPicPr>
        <xdr:cNvPr id="51" name="Рисунок 49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20</xdr:row>
      <xdr:rowOff>9525</xdr:rowOff>
    </xdr:from>
    <xdr:ext cx="857250" cy="676275"/>
    <xdr:pic>
      <xdr:nvPicPr>
        <xdr:cNvPr id="52" name="Рисунок 50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19</xdr:row>
      <xdr:rowOff>9525</xdr:rowOff>
    </xdr:from>
    <xdr:ext cx="857250" cy="733425"/>
    <xdr:pic>
      <xdr:nvPicPr>
        <xdr:cNvPr id="53" name="Рисунок 51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</xdr:row>
      <xdr:rowOff>9525</xdr:rowOff>
    </xdr:from>
    <xdr:ext cx="857250" cy="733425"/>
    <xdr:pic>
      <xdr:nvPicPr>
        <xdr:cNvPr id="54" name="Рисунок 52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17</xdr:row>
      <xdr:rowOff>9525</xdr:rowOff>
    </xdr:from>
    <xdr:ext cx="857250" cy="819150"/>
    <xdr:pic>
      <xdr:nvPicPr>
        <xdr:cNvPr id="55" name="Рисунок 53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16</xdr:row>
      <xdr:rowOff>9525</xdr:rowOff>
    </xdr:from>
    <xdr:ext cx="857250" cy="600075"/>
    <xdr:pic>
      <xdr:nvPicPr>
        <xdr:cNvPr id="56" name="Рисунок 54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15</xdr:row>
      <xdr:rowOff>9525</xdr:rowOff>
    </xdr:from>
    <xdr:ext cx="857250" cy="600075"/>
    <xdr:pic>
      <xdr:nvPicPr>
        <xdr:cNvPr id="57" name="Рисунок 55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14</xdr:row>
      <xdr:rowOff>9525</xdr:rowOff>
    </xdr:from>
    <xdr:ext cx="857250" cy="600075"/>
    <xdr:pic>
      <xdr:nvPicPr>
        <xdr:cNvPr id="58" name="Рисунок 56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13</xdr:row>
      <xdr:rowOff>9525</xdr:rowOff>
    </xdr:from>
    <xdr:ext cx="857250" cy="600075"/>
    <xdr:pic>
      <xdr:nvPicPr>
        <xdr:cNvPr id="59" name="Рисунок 57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12</xdr:row>
      <xdr:rowOff>9525</xdr:rowOff>
    </xdr:from>
    <xdr:ext cx="857250" cy="600075"/>
    <xdr:pic>
      <xdr:nvPicPr>
        <xdr:cNvPr id="60" name="Рисунок 58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66676</xdr:colOff>
      <xdr:row>64</xdr:row>
      <xdr:rowOff>228600</xdr:rowOff>
    </xdr:from>
    <xdr:to>
      <xdr:col>1</xdr:col>
      <xdr:colOff>847726</xdr:colOff>
      <xdr:row>64</xdr:row>
      <xdr:rowOff>858479</xdr:rowOff>
    </xdr:to>
    <xdr:pic>
      <xdr:nvPicPr>
        <xdr:cNvPr id="1025" name="Picture 1" descr="Переходник сложный МВ 6.03.P2 разъем USB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304801" y="74218800"/>
          <a:ext cx="781050" cy="62987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914400</xdr:colOff>
      <xdr:row>2</xdr:row>
      <xdr:rowOff>57150</xdr:rowOff>
    </xdr:from>
    <xdr:to>
      <xdr:col>8</xdr:col>
      <xdr:colOff>647700</xdr:colOff>
      <xdr:row>7</xdr:row>
      <xdr:rowOff>123825</xdr:rowOff>
    </xdr:to>
    <xdr:pic>
      <xdr:nvPicPr>
        <xdr:cNvPr id="3" name="Picture 1" descr="Тренажер Маркелова - купить на официальном сайте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3181350" y="342900"/>
          <a:ext cx="333375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portforce.ru/product/elektrod-koleno-s-shungitom-mv-60325s/" TargetMode="External"/><Relationship Id="rId13" Type="http://schemas.openxmlformats.org/officeDocument/2006/relationships/hyperlink" Target="http://sportforce.ru/product/elektrod-lepestok-mv-60301/" TargetMode="External"/><Relationship Id="rId18" Type="http://schemas.openxmlformats.org/officeDocument/2006/relationships/hyperlink" Target="http://sportforce.ru/product/elektrod-dlja-golenostopnogo-sustava-mv-60323f/" TargetMode="External"/><Relationship Id="rId26" Type="http://schemas.openxmlformats.org/officeDocument/2006/relationships/hyperlink" Target="http://sportforce.ru/product/napulsniki-mv-60312/" TargetMode="External"/><Relationship Id="rId3" Type="http://schemas.openxmlformats.org/officeDocument/2006/relationships/hyperlink" Target="https://sportforce.ru/auxpage_klienty/" TargetMode="External"/><Relationship Id="rId21" Type="http://schemas.openxmlformats.org/officeDocument/2006/relationships/hyperlink" Target="http://sportforce.ru/product/paravertebralnyj-zhilet-mv-60318xxl/" TargetMode="External"/><Relationship Id="rId7" Type="http://schemas.openxmlformats.org/officeDocument/2006/relationships/hyperlink" Target="http://sportforce.ru/product/licevoj-bandazh-mv-60335/" TargetMode="External"/><Relationship Id="rId12" Type="http://schemas.openxmlformats.org/officeDocument/2006/relationships/hyperlink" Target="http://sportforce.ru/product/elektrod-press-mv-60303/" TargetMode="External"/><Relationship Id="rId17" Type="http://schemas.openxmlformats.org/officeDocument/2006/relationships/hyperlink" Target="http://sportforce.ru/product/plecho-levoe-mv-60324l/" TargetMode="External"/><Relationship Id="rId25" Type="http://schemas.openxmlformats.org/officeDocument/2006/relationships/hyperlink" Target="http://sportforce.ru/product/nakolenniki-mv-60314s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sportforce.ru/auxpage_klienty/" TargetMode="External"/><Relationship Id="rId16" Type="http://schemas.openxmlformats.org/officeDocument/2006/relationships/hyperlink" Target="http://sportforce.ru/product/universalnyj-krugovoj-mv-60327-l/" TargetMode="External"/><Relationship Id="rId20" Type="http://schemas.openxmlformats.org/officeDocument/2006/relationships/hyperlink" Target="http://sportforce.ru/product/komplekt-bedro-mv-60322b/" TargetMode="External"/><Relationship Id="rId29" Type="http://schemas.openxmlformats.org/officeDocument/2006/relationships/hyperlink" Target="http://sportforce.ru/product/7745/" TargetMode="External"/><Relationship Id="rId1" Type="http://schemas.openxmlformats.org/officeDocument/2006/relationships/hyperlink" Target="mailto:sportforce@yandex.ru" TargetMode="External"/><Relationship Id="rId6" Type="http://schemas.openxmlformats.org/officeDocument/2006/relationships/hyperlink" Target="http://sportforce.ru/product/elektrod-universalnyj-s-shungitom-i-serebrom-mv-60326sa/" TargetMode="External"/><Relationship Id="rId11" Type="http://schemas.openxmlformats.org/officeDocument/2006/relationships/hyperlink" Target="http://sportforce.ru/product/elektrod-koleno-mv-60305/" TargetMode="External"/><Relationship Id="rId24" Type="http://schemas.openxmlformats.org/officeDocument/2006/relationships/hyperlink" Target="http://sportforce.ru/product/pojas-dlja-pohudenija-mv-60316l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portforce.ru/product/perehodnik-prostoj-mv-603p1-/" TargetMode="External"/><Relationship Id="rId15" Type="http://schemas.openxmlformats.org/officeDocument/2006/relationships/hyperlink" Target="http://sportforce.ru/product/universalnyj-krugovoj-mv-60327-s/" TargetMode="External"/><Relationship Id="rId23" Type="http://schemas.openxmlformats.org/officeDocument/2006/relationships/hyperlink" Target="http://sportforce.ru/product/paravertebralnyj-zhilet-detskij-mv-60318xs/" TargetMode="External"/><Relationship Id="rId28" Type="http://schemas.openxmlformats.org/officeDocument/2006/relationships/hyperlink" Target="http://sportforce.ru/product/noski-mv-60311l/" TargetMode="External"/><Relationship Id="rId10" Type="http://schemas.openxmlformats.org/officeDocument/2006/relationships/hyperlink" Target="http://sportforce.ru/product/elektrod-bedro-mv-60307/" TargetMode="External"/><Relationship Id="rId19" Type="http://schemas.openxmlformats.org/officeDocument/2006/relationships/hyperlink" Target="http://sportforce.ru/product/komplekt-golen-mv-60321/" TargetMode="External"/><Relationship Id="rId31" Type="http://schemas.openxmlformats.org/officeDocument/2006/relationships/hyperlink" Target="http://sportforce.ru/product/trenazhyor-markelova-mv-60300-/" TargetMode="External"/><Relationship Id="rId4" Type="http://schemas.openxmlformats.org/officeDocument/2006/relationships/hyperlink" Target="https://sportforce.ru/auxpage_klienty/" TargetMode="External"/><Relationship Id="rId9" Type="http://schemas.openxmlformats.org/officeDocument/2006/relationships/hyperlink" Target="http://sportforce.ru/product/elektrod-volna-mv-60309/" TargetMode="External"/><Relationship Id="rId14" Type="http://schemas.openxmlformats.org/officeDocument/2006/relationships/hyperlink" Target="http://sportforce.ru/product/pojas-dlja-spiny-mv-60328-m/" TargetMode="External"/><Relationship Id="rId22" Type="http://schemas.openxmlformats.org/officeDocument/2006/relationships/hyperlink" Target="http://sportforce.ru/product/paravertebralnyj-zhilet-mv-60318l/" TargetMode="External"/><Relationship Id="rId27" Type="http://schemas.openxmlformats.org/officeDocument/2006/relationships/hyperlink" Target="http://sportforce.ru/product/nakolenniki-mv-60314l-/" TargetMode="External"/><Relationship Id="rId30" Type="http://schemas.openxmlformats.org/officeDocument/2006/relationships/hyperlink" Target="http://sportforce.ru/product/lechenie-spiny-i-mezhpozvonochnyh-gryz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7"/>
  <sheetViews>
    <sheetView tabSelected="1" zoomScaleNormal="100" workbookViewId="0">
      <selection activeCell="Q9" sqref="Q9"/>
    </sheetView>
  </sheetViews>
  <sheetFormatPr defaultColWidth="2.83203125" defaultRowHeight="11.45" customHeight="1"/>
  <cols>
    <col min="1" max="1" width="4.1640625" style="1" customWidth="1"/>
    <col min="2" max="2" width="16.33203125" style="1" customWidth="1"/>
    <col min="3" max="3" width="19.1640625" style="1" customWidth="1"/>
    <col min="4" max="5" width="16.5" style="1" customWidth="1"/>
    <col min="6" max="6" width="6.33203125" style="1" customWidth="1"/>
    <col min="7" max="9" width="11.83203125" style="1" customWidth="1"/>
    <col min="10" max="10" width="0.83203125" style="1" customWidth="1"/>
  </cols>
  <sheetData>
    <row r="1" spans="1:17" ht="11.45" customHeight="1">
      <c r="A1" s="11"/>
      <c r="B1" s="13"/>
      <c r="C1" s="14"/>
      <c r="D1" s="15"/>
      <c r="E1" s="16"/>
      <c r="F1" s="16"/>
      <c r="J1" s="11"/>
      <c r="K1" s="12"/>
      <c r="L1" s="12"/>
      <c r="M1" s="12"/>
      <c r="N1" s="12"/>
      <c r="O1" s="12"/>
      <c r="P1" s="12"/>
      <c r="Q1" s="12"/>
    </row>
    <row r="2" spans="1:17" ht="11.45" customHeight="1">
      <c r="A2" s="17" t="s">
        <v>0</v>
      </c>
      <c r="B2" s="17"/>
      <c r="C2" s="11"/>
      <c r="D2" s="18"/>
      <c r="E2" s="11"/>
      <c r="F2" s="11"/>
      <c r="J2" s="11"/>
      <c r="K2" s="12"/>
      <c r="L2" s="12"/>
      <c r="M2" s="12"/>
      <c r="N2" s="12"/>
      <c r="O2" s="12"/>
      <c r="P2" s="12"/>
      <c r="Q2" s="12"/>
    </row>
    <row r="3" spans="1:17" ht="11.45" customHeight="1">
      <c r="A3" s="18" t="s">
        <v>1</v>
      </c>
      <c r="B3" s="19"/>
      <c r="C3" s="11"/>
      <c r="D3" s="18"/>
      <c r="E3" s="11"/>
      <c r="F3" s="11"/>
      <c r="J3" s="11"/>
      <c r="K3" s="12"/>
      <c r="L3" s="12"/>
      <c r="M3" s="12"/>
      <c r="N3" s="12"/>
      <c r="O3" s="12"/>
      <c r="P3" s="12"/>
      <c r="Q3" s="12"/>
    </row>
    <row r="4" spans="1:17" ht="11.45" customHeight="1">
      <c r="A4" s="20"/>
      <c r="B4" s="19"/>
      <c r="C4" s="11"/>
      <c r="D4" s="20"/>
      <c r="E4" s="11"/>
      <c r="F4" s="11"/>
      <c r="J4" s="11"/>
      <c r="K4" s="12"/>
      <c r="L4" s="12"/>
      <c r="M4" s="12"/>
      <c r="N4" s="12"/>
      <c r="O4" s="12"/>
      <c r="P4" s="12"/>
      <c r="Q4" s="12"/>
    </row>
    <row r="5" spans="1:17" ht="11.45" customHeight="1">
      <c r="A5" s="20" t="s">
        <v>65</v>
      </c>
      <c r="B5" s="19"/>
      <c r="C5" s="11"/>
      <c r="D5" s="20"/>
      <c r="E5" s="11"/>
      <c r="F5" s="11"/>
      <c r="J5" s="11"/>
      <c r="K5" s="12"/>
      <c r="L5" s="12"/>
      <c r="M5" s="12"/>
      <c r="N5" s="12"/>
      <c r="O5" s="12"/>
      <c r="P5" s="12"/>
      <c r="Q5" s="12"/>
    </row>
    <row r="6" spans="1:17" ht="11.45" customHeight="1">
      <c r="A6" s="20" t="s">
        <v>2</v>
      </c>
      <c r="B6" s="21"/>
      <c r="C6" s="11"/>
      <c r="D6" s="22"/>
      <c r="E6" s="11"/>
      <c r="F6" s="11"/>
      <c r="J6" s="11"/>
      <c r="K6" s="12"/>
      <c r="L6" s="12"/>
      <c r="M6" s="12"/>
      <c r="N6" s="12"/>
      <c r="O6" s="12"/>
      <c r="P6" s="12"/>
      <c r="Q6" s="12"/>
    </row>
    <row r="7" spans="1:17" ht="11.45" customHeight="1">
      <c r="A7" s="22" t="s">
        <v>3</v>
      </c>
      <c r="B7" s="23"/>
      <c r="C7" s="11"/>
      <c r="D7" s="11"/>
      <c r="E7" s="11"/>
      <c r="F7"/>
      <c r="J7" s="11"/>
      <c r="K7" s="12"/>
      <c r="L7" s="12"/>
      <c r="M7" s="12"/>
      <c r="N7" s="12"/>
      <c r="O7" s="12"/>
      <c r="P7" s="12"/>
      <c r="Q7" s="12"/>
    </row>
    <row r="8" spans="1:17" ht="11.45" customHeight="1">
      <c r="A8" s="11"/>
      <c r="B8" s="23"/>
      <c r="C8" s="11"/>
      <c r="D8" s="11"/>
      <c r="E8" s="11"/>
      <c r="F8" s="11"/>
      <c r="J8" s="11"/>
      <c r="K8" s="12"/>
      <c r="L8" s="12"/>
      <c r="M8" s="12"/>
      <c r="N8" s="12"/>
      <c r="O8" s="12"/>
      <c r="P8" s="12"/>
      <c r="Q8" s="12"/>
    </row>
    <row r="9" spans="1:17" ht="11.45" customHeight="1">
      <c r="A9" s="28" t="s">
        <v>72</v>
      </c>
      <c r="B9" s="29"/>
      <c r="C9" s="28"/>
      <c r="D9" s="11"/>
      <c r="E9" s="11"/>
      <c r="F9" s="11"/>
      <c r="J9" s="11"/>
      <c r="K9" s="12"/>
      <c r="L9" s="12"/>
      <c r="M9" s="12"/>
      <c r="N9" s="12"/>
      <c r="O9" s="12"/>
      <c r="P9" s="12"/>
      <c r="Q9" s="12"/>
    </row>
    <row r="10" spans="1:17" ht="11.45" customHeight="1">
      <c r="A10" s="11"/>
      <c r="B10" s="23"/>
      <c r="C10" s="11"/>
      <c r="D10" s="11"/>
      <c r="E10" s="11"/>
      <c r="F10" s="11"/>
      <c r="J10" s="11"/>
      <c r="K10" s="12"/>
      <c r="L10" s="12"/>
      <c r="M10" s="12"/>
      <c r="N10" s="12"/>
      <c r="O10" s="12"/>
      <c r="P10" s="12"/>
      <c r="Q10" s="12"/>
    </row>
    <row r="11" spans="1:17" ht="36.950000000000003" customHeight="1">
      <c r="A11" s="41" t="s">
        <v>68</v>
      </c>
      <c r="B11" s="41"/>
      <c r="C11" s="41"/>
      <c r="D11" s="41"/>
      <c r="E11" s="41"/>
      <c r="F11" s="41"/>
      <c r="G11" s="41"/>
      <c r="H11" s="41"/>
      <c r="I11" s="41"/>
      <c r="J11" s="11"/>
      <c r="K11" s="12"/>
      <c r="L11" s="12"/>
      <c r="M11" s="12"/>
      <c r="N11" s="12"/>
      <c r="O11" s="12"/>
      <c r="P11" s="12"/>
      <c r="Q11" s="12"/>
    </row>
    <row r="12" spans="1:17" ht="36.950000000000003" customHeight="1">
      <c r="A12" s="33" t="s">
        <v>4</v>
      </c>
      <c r="B12" s="33" t="s">
        <v>5</v>
      </c>
      <c r="C12" s="42" t="s">
        <v>6</v>
      </c>
      <c r="D12" s="43"/>
      <c r="E12" s="34" t="s">
        <v>7</v>
      </c>
      <c r="F12" s="34" t="s">
        <v>8</v>
      </c>
      <c r="G12" s="34" t="s">
        <v>9</v>
      </c>
      <c r="H12" s="35" t="s">
        <v>10</v>
      </c>
      <c r="I12" s="34" t="s">
        <v>11</v>
      </c>
      <c r="J12" s="11"/>
      <c r="K12" s="12"/>
      <c r="L12" s="12"/>
      <c r="M12" s="12"/>
      <c r="N12" s="12"/>
      <c r="O12" s="12"/>
      <c r="P12" s="12"/>
      <c r="Q12" s="12"/>
    </row>
    <row r="13" spans="1:17" ht="123" customHeight="1">
      <c r="A13" s="30">
        <v>1</v>
      </c>
      <c r="B13" s="4"/>
      <c r="C13" s="47" t="s">
        <v>12</v>
      </c>
      <c r="D13" s="46"/>
      <c r="E13" s="31"/>
      <c r="F13" s="31">
        <v>1</v>
      </c>
      <c r="G13" s="31">
        <v>18000</v>
      </c>
      <c r="H13" s="32">
        <f>SUM(G13*1)</f>
        <v>18000</v>
      </c>
      <c r="I13" s="31">
        <f t="shared" ref="I13:I44" si="0">SUM(F13*H13)</f>
        <v>18000</v>
      </c>
      <c r="J13" s="11"/>
      <c r="K13" s="12"/>
      <c r="L13" s="12"/>
      <c r="M13" s="12"/>
      <c r="N13" s="12"/>
      <c r="O13" s="12"/>
      <c r="P13" s="12"/>
      <c r="Q13" s="12"/>
    </row>
    <row r="14" spans="1:17" ht="122.1" customHeight="1">
      <c r="A14" s="30">
        <v>2</v>
      </c>
      <c r="B14" s="4"/>
      <c r="C14" s="47" t="s">
        <v>13</v>
      </c>
      <c r="D14" s="46"/>
      <c r="E14" s="31"/>
      <c r="F14" s="31">
        <v>1</v>
      </c>
      <c r="G14" s="31">
        <v>23220</v>
      </c>
      <c r="H14" s="32">
        <f t="shared" ref="H14:H65" si="1">SUM(G14*1)</f>
        <v>23220</v>
      </c>
      <c r="I14" s="31">
        <f t="shared" si="0"/>
        <v>23220</v>
      </c>
      <c r="J14" s="11"/>
      <c r="K14" s="12"/>
      <c r="L14" s="12"/>
      <c r="M14" s="12"/>
      <c r="N14" s="12"/>
      <c r="O14" s="12"/>
      <c r="P14" s="12"/>
      <c r="Q14" s="12"/>
    </row>
    <row r="15" spans="1:17" ht="96.95" customHeight="1">
      <c r="A15" s="30">
        <v>3</v>
      </c>
      <c r="B15" s="4"/>
      <c r="C15" s="47" t="s">
        <v>14</v>
      </c>
      <c r="D15" s="46"/>
      <c r="E15" s="31"/>
      <c r="F15" s="31">
        <v>1</v>
      </c>
      <c r="G15" s="31">
        <v>27750</v>
      </c>
      <c r="H15" s="32">
        <f t="shared" si="1"/>
        <v>27750</v>
      </c>
      <c r="I15" s="31">
        <f t="shared" si="0"/>
        <v>27750</v>
      </c>
      <c r="J15" s="11"/>
      <c r="K15" s="12"/>
      <c r="L15" s="12"/>
      <c r="M15" s="12"/>
      <c r="N15" s="12"/>
      <c r="O15" s="12"/>
      <c r="P15" s="12"/>
      <c r="Q15" s="12"/>
    </row>
    <row r="16" spans="1:17" ht="87" customHeight="1">
      <c r="A16" s="30">
        <v>4</v>
      </c>
      <c r="B16" s="4"/>
      <c r="C16" s="47" t="s">
        <v>15</v>
      </c>
      <c r="D16" s="46"/>
      <c r="E16" s="31"/>
      <c r="F16" s="31">
        <v>1</v>
      </c>
      <c r="G16" s="31">
        <v>39750</v>
      </c>
      <c r="H16" s="32">
        <f t="shared" si="1"/>
        <v>39750</v>
      </c>
      <c r="I16" s="31">
        <f t="shared" si="0"/>
        <v>39750</v>
      </c>
      <c r="J16" s="11"/>
      <c r="K16" s="12"/>
      <c r="L16" s="12"/>
      <c r="M16" s="12"/>
      <c r="N16" s="12"/>
      <c r="O16" s="12"/>
      <c r="P16" s="12"/>
      <c r="Q16" s="12"/>
    </row>
    <row r="17" spans="1:17" ht="79.5" customHeight="1">
      <c r="A17" s="30">
        <v>5</v>
      </c>
      <c r="B17" s="4"/>
      <c r="C17" s="47" t="s">
        <v>16</v>
      </c>
      <c r="D17" s="46"/>
      <c r="E17" s="31"/>
      <c r="F17" s="31">
        <v>1</v>
      </c>
      <c r="G17" s="31">
        <v>233940</v>
      </c>
      <c r="H17" s="32">
        <f t="shared" si="1"/>
        <v>233940</v>
      </c>
      <c r="I17" s="31">
        <f t="shared" si="0"/>
        <v>233940</v>
      </c>
      <c r="J17" s="11"/>
      <c r="K17" s="12"/>
      <c r="L17" s="12"/>
      <c r="M17" s="12"/>
      <c r="N17" s="12"/>
      <c r="O17" s="12"/>
      <c r="P17" s="12"/>
      <c r="Q17" s="12"/>
    </row>
    <row r="18" spans="1:17" ht="98.1" customHeight="1">
      <c r="A18" s="30">
        <v>6</v>
      </c>
      <c r="B18" s="4"/>
      <c r="C18" s="47" t="s">
        <v>17</v>
      </c>
      <c r="D18" s="46"/>
      <c r="E18" s="31"/>
      <c r="F18" s="31">
        <v>1</v>
      </c>
      <c r="G18" s="31">
        <v>2250</v>
      </c>
      <c r="H18" s="32">
        <f t="shared" si="1"/>
        <v>2250</v>
      </c>
      <c r="I18" s="31">
        <f t="shared" si="0"/>
        <v>2250</v>
      </c>
      <c r="J18" s="11"/>
      <c r="K18" s="12"/>
      <c r="L18" s="12"/>
      <c r="M18" s="12"/>
      <c r="N18" s="12"/>
      <c r="O18" s="12"/>
      <c r="P18" s="12"/>
      <c r="Q18" s="12"/>
    </row>
    <row r="19" spans="1:17" ht="98.1" customHeight="1">
      <c r="A19" s="30">
        <v>7</v>
      </c>
      <c r="B19" s="4"/>
      <c r="C19" s="47" t="s">
        <v>18</v>
      </c>
      <c r="D19" s="46"/>
      <c r="E19" s="31"/>
      <c r="F19" s="31">
        <v>1</v>
      </c>
      <c r="G19" s="31">
        <v>3000</v>
      </c>
      <c r="H19" s="32">
        <f t="shared" si="1"/>
        <v>3000</v>
      </c>
      <c r="I19" s="31">
        <f t="shared" si="0"/>
        <v>3000</v>
      </c>
      <c r="J19" s="11"/>
      <c r="K19" s="12"/>
      <c r="L19" s="12"/>
      <c r="M19" s="12"/>
      <c r="N19" s="12"/>
      <c r="O19" s="12"/>
      <c r="P19" s="12"/>
      <c r="Q19" s="12"/>
    </row>
    <row r="20" spans="1:17" ht="98.1" customHeight="1">
      <c r="A20" s="30">
        <v>8</v>
      </c>
      <c r="B20" s="4"/>
      <c r="C20" s="47" t="s">
        <v>19</v>
      </c>
      <c r="D20" s="46"/>
      <c r="E20" s="31"/>
      <c r="F20" s="31">
        <v>1</v>
      </c>
      <c r="G20" s="31">
        <v>2850</v>
      </c>
      <c r="H20" s="32">
        <f t="shared" si="1"/>
        <v>2850</v>
      </c>
      <c r="I20" s="31">
        <f t="shared" si="0"/>
        <v>2850</v>
      </c>
      <c r="J20" s="11"/>
      <c r="K20" s="12"/>
      <c r="L20" s="12"/>
      <c r="M20" s="12"/>
      <c r="N20" s="12"/>
      <c r="O20" s="12"/>
      <c r="P20" s="12"/>
      <c r="Q20" s="12"/>
    </row>
    <row r="21" spans="1:17" ht="150.94999999999999" customHeight="1">
      <c r="A21" s="30">
        <v>9</v>
      </c>
      <c r="B21" s="4"/>
      <c r="C21" s="47" t="s">
        <v>20</v>
      </c>
      <c r="D21" s="46"/>
      <c r="E21" s="31"/>
      <c r="F21" s="31">
        <v>1</v>
      </c>
      <c r="G21" s="31">
        <v>4500</v>
      </c>
      <c r="H21" s="32">
        <f t="shared" si="1"/>
        <v>4500</v>
      </c>
      <c r="I21" s="31">
        <f t="shared" si="0"/>
        <v>4500</v>
      </c>
      <c r="J21" s="11"/>
      <c r="K21" s="12"/>
      <c r="L21" s="12"/>
      <c r="M21" s="12"/>
      <c r="N21" s="12"/>
      <c r="O21" s="12"/>
      <c r="P21" s="12"/>
      <c r="Q21" s="12"/>
    </row>
    <row r="22" spans="1:17" ht="98.1" customHeight="1">
      <c r="A22" s="30">
        <v>10</v>
      </c>
      <c r="B22" s="4"/>
      <c r="C22" s="47" t="s">
        <v>21</v>
      </c>
      <c r="D22" s="46"/>
      <c r="E22" s="31"/>
      <c r="F22" s="31">
        <v>1</v>
      </c>
      <c r="G22" s="31">
        <v>3750</v>
      </c>
      <c r="H22" s="32">
        <f t="shared" si="1"/>
        <v>3750</v>
      </c>
      <c r="I22" s="31">
        <f t="shared" si="0"/>
        <v>3750</v>
      </c>
      <c r="J22" s="11"/>
      <c r="K22" s="12"/>
      <c r="L22" s="12"/>
      <c r="M22" s="12"/>
      <c r="N22" s="12"/>
      <c r="O22" s="12"/>
      <c r="P22" s="12"/>
      <c r="Q22" s="12"/>
    </row>
    <row r="23" spans="1:17" ht="69.95" customHeight="1">
      <c r="A23" s="30">
        <v>11</v>
      </c>
      <c r="B23" s="4"/>
      <c r="C23" s="47" t="s">
        <v>22</v>
      </c>
      <c r="D23" s="46"/>
      <c r="E23" s="31"/>
      <c r="F23" s="31">
        <v>1</v>
      </c>
      <c r="G23" s="31">
        <v>3000</v>
      </c>
      <c r="H23" s="32">
        <f t="shared" si="1"/>
        <v>3000</v>
      </c>
      <c r="I23" s="31">
        <f t="shared" si="0"/>
        <v>3000</v>
      </c>
      <c r="J23" s="11"/>
      <c r="K23" s="12"/>
      <c r="L23" s="12"/>
      <c r="M23" s="12"/>
      <c r="N23" s="12"/>
      <c r="O23" s="12"/>
      <c r="P23" s="12"/>
      <c r="Q23" s="12"/>
    </row>
    <row r="24" spans="1:17" ht="150.94999999999999" customHeight="1">
      <c r="A24" s="30">
        <v>12</v>
      </c>
      <c r="B24" s="4"/>
      <c r="C24" s="47" t="s">
        <v>23</v>
      </c>
      <c r="D24" s="46"/>
      <c r="E24" s="31"/>
      <c r="F24" s="31">
        <v>1</v>
      </c>
      <c r="G24" s="31">
        <v>4200</v>
      </c>
      <c r="H24" s="32">
        <f t="shared" si="1"/>
        <v>4200</v>
      </c>
      <c r="I24" s="31">
        <f t="shared" si="0"/>
        <v>4200</v>
      </c>
      <c r="J24" s="11"/>
      <c r="K24" s="12"/>
      <c r="L24" s="12"/>
      <c r="M24" s="12"/>
      <c r="N24" s="12"/>
      <c r="O24" s="12"/>
      <c r="P24" s="12"/>
      <c r="Q24" s="12"/>
    </row>
    <row r="25" spans="1:17" ht="150.94999999999999" customHeight="1">
      <c r="A25" s="30">
        <v>13</v>
      </c>
      <c r="B25" s="4"/>
      <c r="C25" s="47" t="s">
        <v>24</v>
      </c>
      <c r="D25" s="46"/>
      <c r="E25" s="31"/>
      <c r="F25" s="31">
        <v>1</v>
      </c>
      <c r="G25" s="31">
        <v>3900</v>
      </c>
      <c r="H25" s="32">
        <f t="shared" si="1"/>
        <v>3900</v>
      </c>
      <c r="I25" s="31">
        <f t="shared" si="0"/>
        <v>3900</v>
      </c>
      <c r="J25" s="11"/>
      <c r="K25" s="12"/>
      <c r="L25" s="12"/>
      <c r="M25" s="12"/>
      <c r="N25" s="12"/>
      <c r="O25" s="12"/>
      <c r="P25" s="12"/>
      <c r="Q25" s="12"/>
    </row>
    <row r="26" spans="1:17" ht="104.1" customHeight="1">
      <c r="A26" s="30">
        <v>14</v>
      </c>
      <c r="B26" s="4"/>
      <c r="C26" s="47" t="s">
        <v>25</v>
      </c>
      <c r="D26" s="46"/>
      <c r="E26" s="31"/>
      <c r="F26" s="31">
        <v>1</v>
      </c>
      <c r="G26" s="31">
        <v>4500</v>
      </c>
      <c r="H26" s="32">
        <f t="shared" si="1"/>
        <v>4500</v>
      </c>
      <c r="I26" s="31">
        <f t="shared" si="0"/>
        <v>4500</v>
      </c>
      <c r="J26" s="11"/>
      <c r="K26" s="12"/>
      <c r="L26" s="12"/>
      <c r="M26" s="12"/>
      <c r="N26" s="12"/>
      <c r="O26" s="12"/>
      <c r="P26" s="12"/>
      <c r="Q26" s="12"/>
    </row>
    <row r="27" spans="1:17" ht="104.1" customHeight="1">
      <c r="A27" s="30">
        <v>15</v>
      </c>
      <c r="B27" s="4"/>
      <c r="C27" s="47" t="s">
        <v>26</v>
      </c>
      <c r="D27" s="46"/>
      <c r="E27" s="31"/>
      <c r="F27" s="31">
        <v>1</v>
      </c>
      <c r="G27" s="31">
        <v>6750</v>
      </c>
      <c r="H27" s="32">
        <f t="shared" si="1"/>
        <v>6750</v>
      </c>
      <c r="I27" s="31">
        <f t="shared" si="0"/>
        <v>6750</v>
      </c>
      <c r="J27" s="11"/>
      <c r="K27" s="12"/>
      <c r="L27" s="12"/>
      <c r="M27" s="12"/>
      <c r="N27" s="12"/>
      <c r="O27" s="12"/>
      <c r="P27" s="12"/>
      <c r="Q27" s="12"/>
    </row>
    <row r="28" spans="1:17" ht="167.1" customHeight="1">
      <c r="A28" s="30">
        <v>16</v>
      </c>
      <c r="B28" s="4"/>
      <c r="C28" s="47" t="s">
        <v>27</v>
      </c>
      <c r="D28" s="46"/>
      <c r="E28" s="31"/>
      <c r="F28" s="31">
        <v>1</v>
      </c>
      <c r="G28" s="31">
        <v>7500</v>
      </c>
      <c r="H28" s="32">
        <f t="shared" si="1"/>
        <v>7500</v>
      </c>
      <c r="I28" s="31">
        <f t="shared" si="0"/>
        <v>7500</v>
      </c>
      <c r="J28" s="11"/>
      <c r="K28" s="12"/>
      <c r="L28" s="12"/>
      <c r="M28" s="12"/>
      <c r="N28" s="12"/>
      <c r="O28" s="12"/>
      <c r="P28" s="12"/>
      <c r="Q28" s="12"/>
    </row>
    <row r="29" spans="1:17" ht="167.1" customHeight="1">
      <c r="A29" s="30">
        <v>17</v>
      </c>
      <c r="B29" s="4"/>
      <c r="C29" s="47" t="s">
        <v>28</v>
      </c>
      <c r="D29" s="46"/>
      <c r="E29" s="31"/>
      <c r="F29" s="31">
        <v>1</v>
      </c>
      <c r="G29" s="31">
        <v>8250</v>
      </c>
      <c r="H29" s="32">
        <f t="shared" si="1"/>
        <v>8250</v>
      </c>
      <c r="I29" s="31">
        <f t="shared" si="0"/>
        <v>8250</v>
      </c>
      <c r="J29" s="11"/>
      <c r="K29" s="12"/>
      <c r="L29" s="12"/>
      <c r="M29" s="12"/>
      <c r="N29" s="12"/>
      <c r="O29" s="12"/>
      <c r="P29" s="12"/>
      <c r="Q29" s="12"/>
    </row>
    <row r="30" spans="1:17" ht="167.1" customHeight="1">
      <c r="A30" s="30">
        <v>18</v>
      </c>
      <c r="B30" s="4"/>
      <c r="C30" s="47" t="s">
        <v>29</v>
      </c>
      <c r="D30" s="46"/>
      <c r="E30" s="31"/>
      <c r="F30" s="31">
        <v>1</v>
      </c>
      <c r="G30" s="31">
        <v>9000</v>
      </c>
      <c r="H30" s="32">
        <f t="shared" si="1"/>
        <v>9000</v>
      </c>
      <c r="I30" s="31">
        <f t="shared" si="0"/>
        <v>9000</v>
      </c>
      <c r="J30" s="11"/>
      <c r="K30" s="12"/>
      <c r="L30" s="12"/>
      <c r="M30" s="12"/>
      <c r="N30" s="12"/>
      <c r="O30" s="12"/>
      <c r="P30" s="12"/>
      <c r="Q30" s="12"/>
    </row>
    <row r="31" spans="1:17" ht="167.1" customHeight="1">
      <c r="A31" s="30">
        <v>19</v>
      </c>
      <c r="B31" s="4"/>
      <c r="C31" s="47" t="s">
        <v>30</v>
      </c>
      <c r="D31" s="46"/>
      <c r="E31" s="31"/>
      <c r="F31" s="31">
        <v>1</v>
      </c>
      <c r="G31" s="31">
        <v>9750</v>
      </c>
      <c r="H31" s="32">
        <f t="shared" si="1"/>
        <v>9750</v>
      </c>
      <c r="I31" s="31">
        <f t="shared" si="0"/>
        <v>9750</v>
      </c>
      <c r="J31" s="11"/>
      <c r="K31" s="12"/>
      <c r="L31" s="12"/>
      <c r="M31" s="12"/>
      <c r="N31" s="12"/>
      <c r="O31" s="12"/>
      <c r="P31" s="12"/>
      <c r="Q31" s="12"/>
    </row>
    <row r="32" spans="1:17" ht="167.1" customHeight="1">
      <c r="A32" s="30">
        <v>20</v>
      </c>
      <c r="B32" s="4"/>
      <c r="C32" s="47" t="s">
        <v>31</v>
      </c>
      <c r="D32" s="46"/>
      <c r="E32" s="31"/>
      <c r="F32" s="31">
        <v>1</v>
      </c>
      <c r="G32" s="31">
        <v>11250</v>
      </c>
      <c r="H32" s="32">
        <f t="shared" si="1"/>
        <v>11250</v>
      </c>
      <c r="I32" s="31">
        <f t="shared" si="0"/>
        <v>11250</v>
      </c>
      <c r="J32" s="11"/>
      <c r="K32" s="12"/>
      <c r="L32" s="12"/>
      <c r="M32" s="12"/>
      <c r="N32" s="12"/>
      <c r="O32" s="12"/>
      <c r="P32" s="12"/>
      <c r="Q32" s="12"/>
    </row>
    <row r="33" spans="1:17" ht="167.1" customHeight="1">
      <c r="A33" s="30">
        <v>21</v>
      </c>
      <c r="B33" s="4"/>
      <c r="C33" s="47" t="s">
        <v>32</v>
      </c>
      <c r="D33" s="46"/>
      <c r="E33" s="31"/>
      <c r="F33" s="31">
        <v>1</v>
      </c>
      <c r="G33" s="31">
        <v>12750</v>
      </c>
      <c r="H33" s="32">
        <f t="shared" si="1"/>
        <v>12750</v>
      </c>
      <c r="I33" s="31">
        <f t="shared" si="0"/>
        <v>12750</v>
      </c>
      <c r="J33" s="11"/>
      <c r="K33" s="12"/>
      <c r="L33" s="12"/>
      <c r="M33" s="12"/>
      <c r="N33" s="12"/>
      <c r="O33" s="12"/>
      <c r="P33" s="12"/>
      <c r="Q33" s="12"/>
    </row>
    <row r="34" spans="1:17" ht="104.1" customHeight="1">
      <c r="A34" s="30">
        <v>22</v>
      </c>
      <c r="B34" s="4"/>
      <c r="C34" s="47" t="s">
        <v>33</v>
      </c>
      <c r="D34" s="46"/>
      <c r="E34" s="31"/>
      <c r="F34" s="31">
        <v>1</v>
      </c>
      <c r="G34" s="31">
        <v>2250</v>
      </c>
      <c r="H34" s="32">
        <f t="shared" si="1"/>
        <v>2250</v>
      </c>
      <c r="I34" s="31">
        <f t="shared" si="0"/>
        <v>2250</v>
      </c>
      <c r="J34" s="11"/>
      <c r="K34" s="12"/>
      <c r="L34" s="12"/>
      <c r="M34" s="12"/>
      <c r="N34" s="12"/>
      <c r="O34" s="12"/>
      <c r="P34" s="12"/>
      <c r="Q34" s="12"/>
    </row>
    <row r="35" spans="1:17" ht="89.1" customHeight="1">
      <c r="A35" s="30">
        <v>23</v>
      </c>
      <c r="B35" s="4"/>
      <c r="C35" s="47" t="s">
        <v>34</v>
      </c>
      <c r="D35" s="46"/>
      <c r="E35" s="31"/>
      <c r="F35" s="31">
        <v>1</v>
      </c>
      <c r="G35" s="31">
        <v>3450</v>
      </c>
      <c r="H35" s="32">
        <f t="shared" si="1"/>
        <v>3450</v>
      </c>
      <c r="I35" s="31">
        <f t="shared" si="0"/>
        <v>3450</v>
      </c>
      <c r="J35" s="11"/>
      <c r="K35" s="12"/>
      <c r="L35" s="12"/>
      <c r="M35" s="12"/>
      <c r="N35" s="12"/>
      <c r="O35" s="12"/>
      <c r="P35" s="12"/>
      <c r="Q35" s="12"/>
    </row>
    <row r="36" spans="1:17" ht="90.95" customHeight="1">
      <c r="A36" s="30">
        <v>24</v>
      </c>
      <c r="B36" s="4"/>
      <c r="C36" s="47" t="s">
        <v>35</v>
      </c>
      <c r="D36" s="46"/>
      <c r="E36" s="31"/>
      <c r="F36" s="31">
        <v>1</v>
      </c>
      <c r="G36" s="31">
        <v>3300</v>
      </c>
      <c r="H36" s="32">
        <f t="shared" si="1"/>
        <v>3300</v>
      </c>
      <c r="I36" s="31">
        <f t="shared" si="0"/>
        <v>3300</v>
      </c>
      <c r="J36" s="11"/>
      <c r="K36" s="12"/>
      <c r="L36" s="12"/>
      <c r="M36" s="12"/>
      <c r="N36" s="12"/>
      <c r="O36" s="12"/>
      <c r="P36" s="12"/>
      <c r="Q36" s="12"/>
    </row>
    <row r="37" spans="1:17" ht="90.95" customHeight="1">
      <c r="A37" s="30">
        <v>25</v>
      </c>
      <c r="B37" s="4"/>
      <c r="C37" s="47" t="s">
        <v>36</v>
      </c>
      <c r="D37" s="46"/>
      <c r="E37" s="31"/>
      <c r="F37" s="31">
        <v>1</v>
      </c>
      <c r="G37" s="31">
        <v>3300</v>
      </c>
      <c r="H37" s="32">
        <f t="shared" si="1"/>
        <v>3300</v>
      </c>
      <c r="I37" s="31">
        <f t="shared" si="0"/>
        <v>3300</v>
      </c>
      <c r="J37" s="11"/>
      <c r="K37" s="12"/>
      <c r="L37" s="12"/>
      <c r="M37" s="12"/>
      <c r="N37" s="12"/>
      <c r="O37" s="12"/>
      <c r="P37" s="12"/>
      <c r="Q37" s="12"/>
    </row>
    <row r="38" spans="1:17" ht="102" customHeight="1">
      <c r="A38" s="30">
        <v>26</v>
      </c>
      <c r="B38" s="4"/>
      <c r="C38" s="47" t="s">
        <v>37</v>
      </c>
      <c r="D38" s="46"/>
      <c r="E38" s="31"/>
      <c r="F38" s="31">
        <v>1</v>
      </c>
      <c r="G38" s="31">
        <v>6000</v>
      </c>
      <c r="H38" s="32">
        <f t="shared" si="1"/>
        <v>6000</v>
      </c>
      <c r="I38" s="31">
        <f t="shared" si="0"/>
        <v>6000</v>
      </c>
      <c r="J38" s="11"/>
      <c r="K38" s="12"/>
      <c r="L38" s="12"/>
      <c r="M38" s="12"/>
      <c r="N38" s="12"/>
      <c r="O38" s="12"/>
      <c r="P38" s="12"/>
      <c r="Q38" s="12"/>
    </row>
    <row r="39" spans="1:17" ht="102" customHeight="1">
      <c r="A39" s="30">
        <v>27</v>
      </c>
      <c r="B39" s="4"/>
      <c r="C39" s="47" t="s">
        <v>38</v>
      </c>
      <c r="D39" s="46"/>
      <c r="E39" s="31"/>
      <c r="F39" s="31">
        <v>1</v>
      </c>
      <c r="G39" s="31">
        <v>6000</v>
      </c>
      <c r="H39" s="32">
        <f t="shared" si="1"/>
        <v>6000</v>
      </c>
      <c r="I39" s="31">
        <f t="shared" si="0"/>
        <v>6000</v>
      </c>
      <c r="J39" s="11"/>
      <c r="K39" s="12"/>
      <c r="L39" s="12"/>
      <c r="M39" s="12"/>
      <c r="N39" s="12"/>
      <c r="O39" s="12"/>
      <c r="P39" s="12"/>
      <c r="Q39" s="12"/>
    </row>
    <row r="40" spans="1:17" ht="90.95" customHeight="1">
      <c r="A40" s="30">
        <v>28</v>
      </c>
      <c r="B40" s="4"/>
      <c r="C40" s="47" t="s">
        <v>39</v>
      </c>
      <c r="D40" s="46"/>
      <c r="E40" s="31"/>
      <c r="F40" s="31">
        <v>1</v>
      </c>
      <c r="G40" s="31">
        <v>2550</v>
      </c>
      <c r="H40" s="32">
        <f t="shared" si="1"/>
        <v>2550</v>
      </c>
      <c r="I40" s="31">
        <f t="shared" si="0"/>
        <v>2550</v>
      </c>
      <c r="J40" s="11"/>
      <c r="K40" s="12"/>
      <c r="L40" s="12"/>
      <c r="M40" s="12"/>
      <c r="N40" s="12"/>
      <c r="O40" s="12"/>
      <c r="P40" s="12"/>
      <c r="Q40" s="12"/>
    </row>
    <row r="41" spans="1:17" ht="102" customHeight="1">
      <c r="A41" s="30">
        <v>29</v>
      </c>
      <c r="B41" s="4"/>
      <c r="C41" s="47" t="s">
        <v>40</v>
      </c>
      <c r="D41" s="46"/>
      <c r="E41" s="31"/>
      <c r="F41" s="31">
        <v>1</v>
      </c>
      <c r="G41" s="31">
        <v>6750</v>
      </c>
      <c r="H41" s="32">
        <f t="shared" si="1"/>
        <v>6750</v>
      </c>
      <c r="I41" s="31">
        <f t="shared" si="0"/>
        <v>6750</v>
      </c>
      <c r="J41" s="11"/>
      <c r="K41" s="12"/>
      <c r="L41" s="12"/>
      <c r="M41" s="12"/>
      <c r="N41" s="12"/>
      <c r="O41" s="12"/>
      <c r="P41" s="12"/>
      <c r="Q41" s="12"/>
    </row>
    <row r="42" spans="1:17" ht="81.95" customHeight="1">
      <c r="A42" s="30">
        <v>30</v>
      </c>
      <c r="B42" s="4"/>
      <c r="C42" s="47" t="s">
        <v>41</v>
      </c>
      <c r="D42" s="46"/>
      <c r="E42" s="31"/>
      <c r="F42" s="31">
        <v>1</v>
      </c>
      <c r="G42" s="31">
        <v>6750</v>
      </c>
      <c r="H42" s="32">
        <f t="shared" si="1"/>
        <v>6750</v>
      </c>
      <c r="I42" s="31">
        <f t="shared" si="0"/>
        <v>6750</v>
      </c>
      <c r="J42" s="11"/>
      <c r="K42" s="12"/>
      <c r="L42" s="12"/>
      <c r="M42" s="12"/>
      <c r="N42" s="12"/>
      <c r="O42" s="12"/>
      <c r="P42" s="12"/>
      <c r="Q42" s="12"/>
    </row>
    <row r="43" spans="1:17" ht="99.95" customHeight="1">
      <c r="A43" s="30">
        <v>31</v>
      </c>
      <c r="B43" s="4"/>
      <c r="C43" s="47" t="s">
        <v>42</v>
      </c>
      <c r="D43" s="46"/>
      <c r="E43" s="31"/>
      <c r="F43" s="31">
        <v>1</v>
      </c>
      <c r="G43" s="31">
        <v>4500</v>
      </c>
      <c r="H43" s="32">
        <f t="shared" si="1"/>
        <v>4500</v>
      </c>
      <c r="I43" s="31">
        <f t="shared" si="0"/>
        <v>4500</v>
      </c>
      <c r="J43" s="11"/>
      <c r="K43" s="12"/>
      <c r="L43" s="12"/>
      <c r="M43" s="12"/>
      <c r="N43" s="12"/>
      <c r="O43" s="12"/>
      <c r="P43" s="12"/>
      <c r="Q43" s="12"/>
    </row>
    <row r="44" spans="1:17" ht="99.95" customHeight="1">
      <c r="A44" s="30">
        <v>32</v>
      </c>
      <c r="B44" s="4"/>
      <c r="C44" s="47" t="s">
        <v>43</v>
      </c>
      <c r="D44" s="46"/>
      <c r="E44" s="31"/>
      <c r="F44" s="31">
        <v>1</v>
      </c>
      <c r="G44" s="31">
        <v>3750</v>
      </c>
      <c r="H44" s="32">
        <f t="shared" si="1"/>
        <v>3750</v>
      </c>
      <c r="I44" s="31">
        <f t="shared" si="0"/>
        <v>3750</v>
      </c>
      <c r="J44" s="11"/>
      <c r="K44" s="12"/>
      <c r="L44" s="12"/>
      <c r="M44" s="12"/>
      <c r="N44" s="12"/>
      <c r="O44" s="12"/>
      <c r="P44" s="12"/>
      <c r="Q44" s="12"/>
    </row>
    <row r="45" spans="1:17" ht="99.95" customHeight="1">
      <c r="A45" s="30">
        <v>33</v>
      </c>
      <c r="B45" s="4"/>
      <c r="C45" s="47" t="s">
        <v>44</v>
      </c>
      <c r="D45" s="46"/>
      <c r="E45" s="31"/>
      <c r="F45" s="31">
        <v>1</v>
      </c>
      <c r="G45" s="31">
        <v>3000</v>
      </c>
      <c r="H45" s="32">
        <f t="shared" si="1"/>
        <v>3000</v>
      </c>
      <c r="I45" s="31">
        <f t="shared" ref="I45:I65" si="2">SUM(F45*H45)</f>
        <v>3000</v>
      </c>
      <c r="J45" s="11"/>
      <c r="K45" s="12"/>
      <c r="L45" s="12"/>
      <c r="M45" s="12"/>
      <c r="N45" s="12"/>
      <c r="O45" s="12"/>
      <c r="P45" s="12"/>
      <c r="Q45" s="12"/>
    </row>
    <row r="46" spans="1:17" ht="96.95" customHeight="1">
      <c r="A46" s="30">
        <v>34</v>
      </c>
      <c r="B46" s="4"/>
      <c r="C46" s="47" t="s">
        <v>45</v>
      </c>
      <c r="D46" s="46"/>
      <c r="E46" s="31"/>
      <c r="F46" s="31">
        <v>1</v>
      </c>
      <c r="G46" s="31">
        <v>5700</v>
      </c>
      <c r="H46" s="32">
        <f t="shared" si="1"/>
        <v>5700</v>
      </c>
      <c r="I46" s="31">
        <f t="shared" si="2"/>
        <v>5700</v>
      </c>
      <c r="J46" s="11"/>
      <c r="K46" s="12"/>
      <c r="L46" s="12"/>
      <c r="M46" s="12"/>
      <c r="N46" s="12"/>
      <c r="O46" s="12"/>
      <c r="P46" s="12"/>
      <c r="Q46" s="12"/>
    </row>
    <row r="47" spans="1:17" ht="96.95" customHeight="1">
      <c r="A47" s="30">
        <v>35</v>
      </c>
      <c r="B47" s="4"/>
      <c r="C47" s="47" t="s">
        <v>46</v>
      </c>
      <c r="D47" s="46"/>
      <c r="E47" s="31"/>
      <c r="F47" s="31">
        <v>1</v>
      </c>
      <c r="G47" s="31">
        <v>6000</v>
      </c>
      <c r="H47" s="32">
        <f t="shared" si="1"/>
        <v>6000</v>
      </c>
      <c r="I47" s="31">
        <f t="shared" si="2"/>
        <v>6000</v>
      </c>
      <c r="J47" s="11"/>
      <c r="K47" s="12"/>
      <c r="L47" s="12"/>
      <c r="M47" s="12"/>
      <c r="N47" s="12"/>
      <c r="O47" s="12"/>
      <c r="P47" s="12"/>
      <c r="Q47" s="12"/>
    </row>
    <row r="48" spans="1:17" ht="96.95" customHeight="1">
      <c r="A48" s="30">
        <v>36</v>
      </c>
      <c r="B48" s="4"/>
      <c r="C48" s="47" t="s">
        <v>47</v>
      </c>
      <c r="D48" s="46"/>
      <c r="E48" s="31"/>
      <c r="F48" s="31">
        <v>1</v>
      </c>
      <c r="G48" s="31">
        <v>6300</v>
      </c>
      <c r="H48" s="32">
        <f t="shared" si="1"/>
        <v>6300</v>
      </c>
      <c r="I48" s="31">
        <f t="shared" si="2"/>
        <v>6300</v>
      </c>
      <c r="J48" s="11"/>
      <c r="K48" s="12"/>
      <c r="L48" s="12"/>
      <c r="M48" s="12"/>
      <c r="N48" s="12"/>
      <c r="O48" s="12"/>
      <c r="P48" s="12"/>
      <c r="Q48" s="12"/>
    </row>
    <row r="49" spans="1:17" ht="116.1" customHeight="1">
      <c r="A49" s="30">
        <v>37</v>
      </c>
      <c r="B49" s="4"/>
      <c r="C49" s="47" t="s">
        <v>48</v>
      </c>
      <c r="D49" s="46"/>
      <c r="E49" s="31"/>
      <c r="F49" s="31">
        <v>1</v>
      </c>
      <c r="G49" s="31">
        <v>3000</v>
      </c>
      <c r="H49" s="32">
        <f t="shared" si="1"/>
        <v>3000</v>
      </c>
      <c r="I49" s="31">
        <f t="shared" si="2"/>
        <v>3000</v>
      </c>
      <c r="J49" s="11"/>
      <c r="K49" s="12"/>
      <c r="L49" s="12"/>
      <c r="M49" s="12"/>
      <c r="N49" s="12"/>
      <c r="O49" s="12"/>
      <c r="P49" s="12"/>
      <c r="Q49" s="12"/>
    </row>
    <row r="50" spans="1:17" ht="78.95" customHeight="1">
      <c r="A50" s="30">
        <v>38</v>
      </c>
      <c r="B50" s="4"/>
      <c r="C50" s="47" t="s">
        <v>49</v>
      </c>
      <c r="D50" s="46"/>
      <c r="E50" s="31"/>
      <c r="F50" s="31">
        <v>1</v>
      </c>
      <c r="G50" s="31">
        <v>1500</v>
      </c>
      <c r="H50" s="32">
        <f t="shared" si="1"/>
        <v>1500</v>
      </c>
      <c r="I50" s="31">
        <f t="shared" si="2"/>
        <v>1500</v>
      </c>
      <c r="J50" s="11"/>
      <c r="K50" s="12"/>
      <c r="L50" s="12"/>
      <c r="M50" s="12"/>
      <c r="N50" s="12"/>
      <c r="O50" s="12"/>
      <c r="P50" s="12"/>
      <c r="Q50" s="12"/>
    </row>
    <row r="51" spans="1:17" ht="93.95" customHeight="1">
      <c r="A51" s="30">
        <v>39</v>
      </c>
      <c r="B51" s="4"/>
      <c r="C51" s="47" t="s">
        <v>50</v>
      </c>
      <c r="D51" s="46"/>
      <c r="E51" s="31"/>
      <c r="F51" s="31">
        <v>1</v>
      </c>
      <c r="G51" s="31">
        <v>5250</v>
      </c>
      <c r="H51" s="32">
        <f t="shared" si="1"/>
        <v>5250</v>
      </c>
      <c r="I51" s="31">
        <f t="shared" si="2"/>
        <v>5250</v>
      </c>
      <c r="J51" s="11"/>
      <c r="K51" s="12"/>
      <c r="L51" s="12"/>
      <c r="M51" s="12"/>
      <c r="N51" s="12"/>
      <c r="O51" s="12"/>
      <c r="P51" s="12"/>
      <c r="Q51" s="12"/>
    </row>
    <row r="52" spans="1:17" ht="120.95" customHeight="1">
      <c r="A52" s="30">
        <v>40</v>
      </c>
      <c r="B52" s="4"/>
      <c r="C52" s="47" t="s">
        <v>51</v>
      </c>
      <c r="D52" s="46"/>
      <c r="E52" s="31"/>
      <c r="F52" s="31">
        <v>1</v>
      </c>
      <c r="G52" s="31">
        <v>3000</v>
      </c>
      <c r="H52" s="32">
        <f t="shared" si="1"/>
        <v>3000</v>
      </c>
      <c r="I52" s="31">
        <f t="shared" si="2"/>
        <v>3000</v>
      </c>
      <c r="J52" s="11"/>
      <c r="K52" s="12"/>
      <c r="L52" s="12"/>
      <c r="M52" s="12"/>
      <c r="N52" s="12"/>
      <c r="O52" s="12"/>
      <c r="P52" s="12"/>
      <c r="Q52" s="12"/>
    </row>
    <row r="53" spans="1:17" ht="78.95" customHeight="1">
      <c r="A53" s="30">
        <v>41</v>
      </c>
      <c r="B53" s="4"/>
      <c r="C53" s="47" t="s">
        <v>52</v>
      </c>
      <c r="D53" s="46"/>
      <c r="E53" s="31"/>
      <c r="F53" s="31">
        <v>1</v>
      </c>
      <c r="G53" s="31">
        <v>1500</v>
      </c>
      <c r="H53" s="32">
        <f t="shared" si="1"/>
        <v>1500</v>
      </c>
      <c r="I53" s="31">
        <f t="shared" si="2"/>
        <v>1500</v>
      </c>
      <c r="J53" s="11"/>
      <c r="K53" s="12"/>
      <c r="L53" s="12"/>
      <c r="M53" s="12"/>
      <c r="N53" s="12"/>
      <c r="O53" s="12"/>
      <c r="P53" s="12"/>
      <c r="Q53" s="12"/>
    </row>
    <row r="54" spans="1:17" ht="78.95" customHeight="1">
      <c r="A54" s="30">
        <v>42</v>
      </c>
      <c r="B54" s="4"/>
      <c r="C54" s="47" t="s">
        <v>53</v>
      </c>
      <c r="D54" s="46"/>
      <c r="E54" s="31"/>
      <c r="F54" s="31">
        <v>1</v>
      </c>
      <c r="G54" s="31">
        <v>1800</v>
      </c>
      <c r="H54" s="32">
        <f t="shared" si="1"/>
        <v>1800</v>
      </c>
      <c r="I54" s="31">
        <f t="shared" si="2"/>
        <v>1800</v>
      </c>
      <c r="J54" s="11"/>
      <c r="K54" s="12"/>
      <c r="L54" s="12"/>
      <c r="M54" s="12"/>
      <c r="N54" s="12"/>
      <c r="O54" s="12"/>
      <c r="P54" s="12"/>
      <c r="Q54" s="12"/>
    </row>
    <row r="55" spans="1:17" ht="81.95" customHeight="1">
      <c r="A55" s="30">
        <v>43</v>
      </c>
      <c r="B55" s="4"/>
      <c r="C55" s="47" t="s">
        <v>54</v>
      </c>
      <c r="D55" s="46"/>
      <c r="E55" s="31"/>
      <c r="F55" s="31">
        <v>1</v>
      </c>
      <c r="G55" s="31">
        <v>1950</v>
      </c>
      <c r="H55" s="32">
        <f t="shared" si="1"/>
        <v>1950</v>
      </c>
      <c r="I55" s="31">
        <f t="shared" si="2"/>
        <v>1950</v>
      </c>
      <c r="J55" s="11"/>
      <c r="K55" s="12"/>
      <c r="L55" s="12"/>
      <c r="M55" s="12"/>
      <c r="N55" s="12"/>
      <c r="O55" s="12"/>
      <c r="P55" s="12"/>
      <c r="Q55" s="12"/>
    </row>
    <row r="56" spans="1:17" ht="96" customHeight="1">
      <c r="A56" s="30">
        <v>44</v>
      </c>
      <c r="B56" s="4"/>
      <c r="C56" s="47" t="s">
        <v>55</v>
      </c>
      <c r="D56" s="46"/>
      <c r="E56" s="31"/>
      <c r="F56" s="31">
        <v>1</v>
      </c>
      <c r="G56" s="31">
        <v>1650</v>
      </c>
      <c r="H56" s="32">
        <f t="shared" si="1"/>
        <v>1650</v>
      </c>
      <c r="I56" s="31">
        <f t="shared" si="2"/>
        <v>1650</v>
      </c>
      <c r="J56" s="11"/>
      <c r="K56" s="12"/>
      <c r="L56" s="12"/>
      <c r="M56" s="12"/>
      <c r="N56" s="12"/>
      <c r="O56" s="12"/>
      <c r="P56" s="12"/>
      <c r="Q56" s="12"/>
    </row>
    <row r="57" spans="1:17" ht="84" customHeight="1">
      <c r="A57" s="30">
        <v>45</v>
      </c>
      <c r="B57" s="4"/>
      <c r="C57" s="47" t="s">
        <v>56</v>
      </c>
      <c r="D57" s="46"/>
      <c r="E57" s="31"/>
      <c r="F57" s="31">
        <v>1</v>
      </c>
      <c r="G57" s="31">
        <v>7500</v>
      </c>
      <c r="H57" s="32">
        <f t="shared" si="1"/>
        <v>7500</v>
      </c>
      <c r="I57" s="31">
        <f t="shared" si="2"/>
        <v>7500</v>
      </c>
      <c r="J57" s="11"/>
      <c r="K57" s="12"/>
      <c r="L57" s="12"/>
      <c r="M57" s="12"/>
      <c r="N57" s="12"/>
      <c r="O57" s="12"/>
      <c r="P57" s="12"/>
      <c r="Q57" s="12"/>
    </row>
    <row r="58" spans="1:17" ht="120" customHeight="1">
      <c r="A58" s="30">
        <v>46</v>
      </c>
      <c r="B58" s="4"/>
      <c r="C58" s="47" t="s">
        <v>57</v>
      </c>
      <c r="D58" s="46"/>
      <c r="E58" s="31"/>
      <c r="F58" s="31">
        <v>1</v>
      </c>
      <c r="G58" s="31">
        <v>1500</v>
      </c>
      <c r="H58" s="32">
        <f t="shared" si="1"/>
        <v>1500</v>
      </c>
      <c r="I58" s="31">
        <f t="shared" si="2"/>
        <v>1500</v>
      </c>
      <c r="J58" s="11"/>
      <c r="K58" s="12"/>
      <c r="L58" s="12"/>
      <c r="M58" s="12"/>
      <c r="N58" s="12"/>
      <c r="O58" s="12"/>
      <c r="P58" s="12"/>
      <c r="Q58" s="12"/>
    </row>
    <row r="59" spans="1:17" ht="105" customHeight="1">
      <c r="A59" s="30">
        <v>47</v>
      </c>
      <c r="B59" s="4"/>
      <c r="C59" s="47" t="s">
        <v>58</v>
      </c>
      <c r="D59" s="46"/>
      <c r="E59" s="31"/>
      <c r="F59" s="31">
        <v>1</v>
      </c>
      <c r="G59" s="31">
        <v>6000</v>
      </c>
      <c r="H59" s="32">
        <f t="shared" si="1"/>
        <v>6000</v>
      </c>
      <c r="I59" s="31">
        <f t="shared" si="2"/>
        <v>6000</v>
      </c>
      <c r="J59" s="11"/>
      <c r="K59" s="12"/>
      <c r="L59" s="12"/>
      <c r="M59" s="12"/>
      <c r="N59" s="12"/>
      <c r="O59" s="12"/>
      <c r="P59" s="12"/>
      <c r="Q59" s="12"/>
    </row>
    <row r="60" spans="1:17" ht="111" customHeight="1">
      <c r="A60" s="30">
        <v>48</v>
      </c>
      <c r="B60" s="4"/>
      <c r="C60" s="47" t="s">
        <v>59</v>
      </c>
      <c r="D60" s="46"/>
      <c r="E60" s="31"/>
      <c r="F60" s="31">
        <v>1</v>
      </c>
      <c r="G60" s="31">
        <v>7500</v>
      </c>
      <c r="H60" s="32">
        <f t="shared" si="1"/>
        <v>7500</v>
      </c>
      <c r="I60" s="31">
        <f t="shared" si="2"/>
        <v>7500</v>
      </c>
      <c r="J60" s="11"/>
      <c r="K60" s="12"/>
      <c r="L60" s="12"/>
      <c r="M60" s="12"/>
      <c r="N60" s="12"/>
      <c r="O60" s="12"/>
      <c r="P60" s="12"/>
      <c r="Q60" s="12"/>
    </row>
    <row r="61" spans="1:17" ht="69.95" customHeight="1">
      <c r="A61" s="30">
        <v>49</v>
      </c>
      <c r="B61" s="4"/>
      <c r="C61" s="47" t="s">
        <v>60</v>
      </c>
      <c r="D61" s="46"/>
      <c r="E61" s="31"/>
      <c r="F61" s="31">
        <v>1</v>
      </c>
      <c r="G61" s="31">
        <v>3150</v>
      </c>
      <c r="H61" s="32">
        <f t="shared" si="1"/>
        <v>3150</v>
      </c>
      <c r="I61" s="31">
        <f t="shared" si="2"/>
        <v>3150</v>
      </c>
      <c r="J61" s="11"/>
      <c r="K61" s="12"/>
      <c r="L61" s="12"/>
      <c r="M61" s="12"/>
      <c r="N61" s="12"/>
      <c r="O61" s="12"/>
      <c r="P61" s="12"/>
      <c r="Q61" s="12"/>
    </row>
    <row r="62" spans="1:17" ht="110.1" customHeight="1">
      <c r="A62" s="30">
        <v>50</v>
      </c>
      <c r="B62" s="4"/>
      <c r="C62" s="47" t="s">
        <v>61</v>
      </c>
      <c r="D62" s="46"/>
      <c r="E62" s="31"/>
      <c r="F62" s="31">
        <v>1</v>
      </c>
      <c r="G62" s="31">
        <v>6000</v>
      </c>
      <c r="H62" s="32">
        <f t="shared" si="1"/>
        <v>6000</v>
      </c>
      <c r="I62" s="31">
        <f t="shared" si="2"/>
        <v>6000</v>
      </c>
      <c r="J62" s="11"/>
      <c r="K62" s="12"/>
      <c r="L62" s="12"/>
      <c r="M62" s="12"/>
      <c r="N62" s="12"/>
      <c r="O62" s="12"/>
      <c r="P62" s="12"/>
      <c r="Q62" s="12"/>
    </row>
    <row r="63" spans="1:17" ht="111.95" customHeight="1">
      <c r="A63" s="30">
        <v>51</v>
      </c>
      <c r="B63" s="4"/>
      <c r="C63" s="47" t="s">
        <v>62</v>
      </c>
      <c r="D63" s="46"/>
      <c r="E63" s="31"/>
      <c r="F63" s="31">
        <v>1</v>
      </c>
      <c r="G63" s="31">
        <v>9750</v>
      </c>
      <c r="H63" s="32">
        <f t="shared" si="1"/>
        <v>9750</v>
      </c>
      <c r="I63" s="31">
        <f t="shared" si="2"/>
        <v>9750</v>
      </c>
      <c r="J63" s="11"/>
      <c r="K63" s="12"/>
      <c r="L63" s="12"/>
      <c r="M63" s="12"/>
      <c r="N63" s="12"/>
      <c r="O63" s="12"/>
      <c r="P63" s="12"/>
      <c r="Q63" s="12"/>
    </row>
    <row r="64" spans="1:17" ht="117.95" customHeight="1">
      <c r="A64" s="30">
        <v>52</v>
      </c>
      <c r="B64" s="4"/>
      <c r="C64" s="47" t="s">
        <v>63</v>
      </c>
      <c r="D64" s="46"/>
      <c r="E64" s="31"/>
      <c r="F64" s="31">
        <v>1</v>
      </c>
      <c r="G64" s="31">
        <v>10500</v>
      </c>
      <c r="H64" s="32">
        <f t="shared" si="1"/>
        <v>10500</v>
      </c>
      <c r="I64" s="31">
        <f t="shared" si="2"/>
        <v>10500</v>
      </c>
      <c r="J64" s="11"/>
      <c r="K64" s="12"/>
      <c r="L64" s="12"/>
      <c r="M64" s="12"/>
      <c r="N64" s="12"/>
      <c r="O64" s="12"/>
      <c r="P64" s="12"/>
      <c r="Q64" s="12"/>
    </row>
    <row r="65" spans="1:17" ht="81" customHeight="1">
      <c r="A65" s="30">
        <v>53</v>
      </c>
      <c r="B65" s="4"/>
      <c r="C65" s="45" t="s">
        <v>70</v>
      </c>
      <c r="D65" s="46"/>
      <c r="E65" s="31"/>
      <c r="F65" s="31">
        <v>1</v>
      </c>
      <c r="G65" s="31">
        <v>500</v>
      </c>
      <c r="H65" s="32">
        <f t="shared" si="1"/>
        <v>500</v>
      </c>
      <c r="I65" s="31">
        <f t="shared" si="2"/>
        <v>500</v>
      </c>
      <c r="J65" s="11"/>
      <c r="K65" s="12"/>
      <c r="L65" s="12"/>
      <c r="M65" s="12"/>
      <c r="N65" s="12"/>
      <c r="O65" s="12"/>
      <c r="P65" s="12"/>
      <c r="Q65" s="12"/>
    </row>
    <row r="66" spans="1:17" ht="15" customHeight="1">
      <c r="A66" s="2"/>
      <c r="B66" s="2"/>
      <c r="C66" s="2"/>
      <c r="D66" s="3"/>
      <c r="E66" s="3"/>
      <c r="F66" s="5"/>
      <c r="G66" s="5"/>
      <c r="H66" s="38"/>
      <c r="I66" s="39"/>
      <c r="J66" s="11"/>
      <c r="K66" s="12"/>
      <c r="L66" s="12"/>
      <c r="M66" s="12"/>
      <c r="N66" s="12"/>
      <c r="O66" s="12"/>
      <c r="P66" s="12"/>
      <c r="Q66" s="12"/>
    </row>
    <row r="67" spans="1:17" ht="15" customHeight="1">
      <c r="A67" s="6"/>
      <c r="B67" s="27" t="s">
        <v>66</v>
      </c>
      <c r="C67" s="6"/>
      <c r="D67" s="7"/>
      <c r="E67" s="26"/>
      <c r="F67" s="6"/>
      <c r="G67" s="6"/>
      <c r="H67" s="6"/>
      <c r="I67" s="6"/>
      <c r="J67" s="11"/>
      <c r="K67" s="12"/>
      <c r="L67" s="12"/>
      <c r="M67" s="12"/>
      <c r="N67" s="12"/>
      <c r="O67" s="12"/>
      <c r="P67" s="12"/>
      <c r="Q67" s="12"/>
    </row>
    <row r="68" spans="1:17" ht="15" customHeight="1">
      <c r="A68" s="6"/>
      <c r="B68" s="26"/>
      <c r="C68" s="6"/>
      <c r="D68" s="7"/>
      <c r="E68" s="6"/>
      <c r="F68" s="6"/>
      <c r="G68" s="6"/>
      <c r="H68" s="6"/>
      <c r="I68" s="6"/>
      <c r="J68" s="11"/>
      <c r="K68" s="12"/>
      <c r="L68" s="12"/>
      <c r="M68" s="12"/>
      <c r="N68" s="12"/>
      <c r="O68" s="12"/>
      <c r="P68" s="12"/>
      <c r="Q68" s="12"/>
    </row>
    <row r="69" spans="1:17" ht="15" customHeight="1">
      <c r="A69" s="6"/>
      <c r="B69" s="44" t="s">
        <v>64</v>
      </c>
      <c r="C69" s="44"/>
      <c r="D69" s="44"/>
      <c r="E69" s="44"/>
      <c r="F69" s="6"/>
      <c r="G69" s="6"/>
      <c r="H69" s="6"/>
      <c r="I69" s="6"/>
      <c r="J69" s="11"/>
      <c r="K69" s="12"/>
      <c r="L69" s="12"/>
      <c r="M69" s="12"/>
      <c r="N69" s="12"/>
      <c r="O69" s="12"/>
      <c r="P69" s="12"/>
      <c r="Q69" s="12"/>
    </row>
    <row r="70" spans="1:17" ht="15" customHeight="1">
      <c r="A70" s="6"/>
      <c r="B70" s="37" t="s">
        <v>67</v>
      </c>
      <c r="C70" s="8"/>
      <c r="D70" s="8"/>
      <c r="E70" s="8"/>
      <c r="F70" s="6"/>
      <c r="G70" s="6"/>
      <c r="H70" s="6"/>
      <c r="I70" s="6"/>
      <c r="J70" s="11"/>
      <c r="K70" s="12"/>
      <c r="L70" s="12"/>
      <c r="M70" s="12"/>
      <c r="N70" s="12"/>
      <c r="O70" s="12"/>
      <c r="P70" s="12"/>
      <c r="Q70" s="12"/>
    </row>
    <row r="71" spans="1:17" ht="15" customHeight="1">
      <c r="A71" s="6"/>
      <c r="B71" s="37" t="s">
        <v>71</v>
      </c>
      <c r="C71" s="37"/>
      <c r="D71" s="36"/>
      <c r="E71" s="8"/>
      <c r="F71" s="6"/>
      <c r="G71" s="6"/>
      <c r="H71" s="6"/>
      <c r="I71" s="6"/>
      <c r="J71" s="11"/>
      <c r="K71" s="12"/>
      <c r="L71" s="12"/>
      <c r="M71" s="12"/>
      <c r="N71" s="12"/>
      <c r="O71" s="12"/>
      <c r="P71" s="12"/>
      <c r="Q71" s="12"/>
    </row>
    <row r="72" spans="1:17" ht="15" customHeight="1">
      <c r="A72" s="6"/>
      <c r="B72" s="36" t="s">
        <v>69</v>
      </c>
      <c r="C72" s="25"/>
      <c r="D72" s="25"/>
      <c r="E72" s="25"/>
      <c r="F72" s="6"/>
      <c r="G72" s="6"/>
      <c r="H72" s="6"/>
      <c r="I72" s="6"/>
      <c r="J72" s="11"/>
      <c r="K72" s="12"/>
      <c r="L72" s="12"/>
      <c r="M72" s="12"/>
      <c r="N72" s="12"/>
      <c r="O72" s="12"/>
      <c r="P72" s="12"/>
      <c r="Q72" s="12"/>
    </row>
    <row r="73" spans="1:17" ht="15" customHeight="1">
      <c r="A73" s="6"/>
      <c r="B73" s="24"/>
      <c r="C73" s="9"/>
      <c r="D73" s="9"/>
      <c r="E73" s="9"/>
      <c r="F73" s="6"/>
      <c r="G73" s="6"/>
      <c r="H73" s="6"/>
      <c r="I73" s="6"/>
      <c r="J73" s="11"/>
      <c r="K73" s="12"/>
      <c r="L73" s="12"/>
      <c r="M73" s="12"/>
      <c r="N73" s="12"/>
      <c r="O73" s="12"/>
      <c r="P73" s="12"/>
      <c r="Q73" s="12"/>
    </row>
    <row r="74" spans="1:17" ht="15" customHeight="1">
      <c r="A74" s="6"/>
      <c r="B74" s="40"/>
      <c r="C74" s="40"/>
      <c r="D74" s="40"/>
      <c r="E74" s="40"/>
      <c r="F74" s="6"/>
      <c r="G74" s="6"/>
      <c r="H74" s="6"/>
      <c r="I74" s="6"/>
      <c r="J74" s="11"/>
      <c r="K74" s="12"/>
      <c r="L74" s="12"/>
      <c r="M74" s="12"/>
      <c r="N74" s="12"/>
      <c r="O74" s="12"/>
      <c r="P74" s="12"/>
      <c r="Q74" s="12"/>
    </row>
    <row r="75" spans="1:17" ht="15" customHeight="1">
      <c r="A75" s="6"/>
      <c r="B75" s="25"/>
      <c r="C75" s="25"/>
      <c r="D75" s="25"/>
      <c r="E75" s="25"/>
      <c r="F75" s="6"/>
      <c r="G75" s="6"/>
      <c r="H75" s="6"/>
      <c r="I75" s="6"/>
      <c r="J75" s="11"/>
      <c r="K75" s="12"/>
      <c r="L75" s="12"/>
      <c r="M75" s="12"/>
      <c r="N75" s="12"/>
      <c r="O75" s="12"/>
      <c r="P75" s="12"/>
      <c r="Q75" s="12"/>
    </row>
    <row r="76" spans="1:17" ht="15" customHeight="1">
      <c r="A76" s="6"/>
      <c r="B76" s="10"/>
      <c r="C76" s="25"/>
      <c r="D76" s="25"/>
      <c r="E76"/>
      <c r="F76" s="6"/>
      <c r="G76" s="6"/>
      <c r="H76" s="6"/>
      <c r="I76" s="6"/>
      <c r="J76" s="11"/>
      <c r="K76" s="12"/>
      <c r="L76" s="12"/>
      <c r="M76" s="12"/>
      <c r="N76" s="12"/>
      <c r="O76" s="12"/>
      <c r="P76" s="12"/>
      <c r="Q76" s="12"/>
    </row>
    <row r="77" spans="1:17" ht="15" customHeight="1">
      <c r="A77" s="6"/>
      <c r="B77" s="6"/>
      <c r="C77" s="6"/>
      <c r="D77" s="7"/>
      <c r="E77" s="6"/>
      <c r="F77" s="6"/>
      <c r="G77" s="6"/>
      <c r="H77" s="6"/>
      <c r="I77" s="6"/>
      <c r="J77" s="11"/>
      <c r="K77" s="12"/>
      <c r="L77" s="12"/>
      <c r="M77" s="12"/>
      <c r="N77" s="12"/>
      <c r="O77" s="12"/>
      <c r="P77" s="12"/>
      <c r="Q77" s="12"/>
    </row>
  </sheetData>
  <mergeCells count="58">
    <mergeCell ref="C19:D19"/>
    <mergeCell ref="C13:D13"/>
    <mergeCell ref="C18:D18"/>
    <mergeCell ref="C17:D17"/>
    <mergeCell ref="C16:D16"/>
    <mergeCell ref="C15:D15"/>
    <mergeCell ref="C14:D14"/>
    <mergeCell ref="C24:D24"/>
    <mergeCell ref="C23:D23"/>
    <mergeCell ref="C22:D22"/>
    <mergeCell ref="C21:D21"/>
    <mergeCell ref="C20:D20"/>
    <mergeCell ref="C29:D29"/>
    <mergeCell ref="C28:D28"/>
    <mergeCell ref="C27:D27"/>
    <mergeCell ref="C26:D26"/>
    <mergeCell ref="C25:D25"/>
    <mergeCell ref="C34:D34"/>
    <mergeCell ref="C33:D33"/>
    <mergeCell ref="C32:D32"/>
    <mergeCell ref="C31:D31"/>
    <mergeCell ref="C30:D30"/>
    <mergeCell ref="C39:D39"/>
    <mergeCell ref="C38:D38"/>
    <mergeCell ref="C37:D37"/>
    <mergeCell ref="C36:D36"/>
    <mergeCell ref="C35:D35"/>
    <mergeCell ref="C44:D44"/>
    <mergeCell ref="C43:D43"/>
    <mergeCell ref="C42:D42"/>
    <mergeCell ref="C41:D41"/>
    <mergeCell ref="C40:D40"/>
    <mergeCell ref="C49:D49"/>
    <mergeCell ref="C48:D48"/>
    <mergeCell ref="C47:D47"/>
    <mergeCell ref="C46:D46"/>
    <mergeCell ref="C45:D45"/>
    <mergeCell ref="C54:D54"/>
    <mergeCell ref="C53:D53"/>
    <mergeCell ref="C52:D52"/>
    <mergeCell ref="C51:D51"/>
    <mergeCell ref="C50:D50"/>
    <mergeCell ref="H66:I66"/>
    <mergeCell ref="B74:E74"/>
    <mergeCell ref="A11:I11"/>
    <mergeCell ref="C12:D12"/>
    <mergeCell ref="B69:E69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</mergeCells>
  <hyperlinks>
    <hyperlink ref="A7" r:id="rId1"/>
    <hyperlink ref="A9" r:id="rId2" display="Наше портфолио за 10 лет."/>
    <hyperlink ref="B9" r:id="rId3" display="https://sportforce.ru/auxpage_klienty/"/>
    <hyperlink ref="C9" r:id="rId4" display="https://sportforce.ru/auxpage_klienty/"/>
    <hyperlink ref="C65" r:id="rId5" display="Переходник простой МВ 6.03.P1 _x000a_Применяется для одновременного использования двух электродов."/>
    <hyperlink ref="C63" r:id="rId6"/>
    <hyperlink ref="C61" r:id="rId7"/>
    <hyperlink ref="C59" r:id="rId8"/>
    <hyperlink ref="C57" r:id="rId9"/>
    <hyperlink ref="C55" r:id="rId10"/>
    <hyperlink ref="C53" r:id="rId11"/>
    <hyperlink ref="C51" r:id="rId12"/>
    <hyperlink ref="C49" r:id="rId13"/>
    <hyperlink ref="C47" r:id="rId14"/>
    <hyperlink ref="C45" r:id="rId15"/>
    <hyperlink ref="C43" r:id="rId16"/>
    <hyperlink ref="C41" r:id="rId17"/>
    <hyperlink ref="C39" r:id="rId18"/>
    <hyperlink ref="C37" r:id="rId19"/>
    <hyperlink ref="C35" r:id="rId20"/>
    <hyperlink ref="C33" r:id="rId21"/>
    <hyperlink ref="C31" r:id="rId22"/>
    <hyperlink ref="C29" r:id="rId23"/>
    <hyperlink ref="C27" r:id="rId24"/>
    <hyperlink ref="C25" r:id="rId25"/>
    <hyperlink ref="C23" r:id="rId26"/>
    <hyperlink ref="C21" r:id="rId27"/>
    <hyperlink ref="C19" r:id="rId28"/>
    <hyperlink ref="C17" r:id="rId29"/>
    <hyperlink ref="C15" r:id="rId30"/>
    <hyperlink ref="C13" r:id="rId31"/>
  </hyperlinks>
  <pageMargins left="0.75" right="0.75" top="1" bottom="1" header="0.5" footer="0.5"/>
  <pageSetup paperSize="9" scale="92" orientation="portrait" r:id="rId32"/>
  <rowBreaks count="1" manualBreakCount="1">
    <brk id="59" max="10" man="1"/>
  </rowBreak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Денис</cp:lastModifiedBy>
  <dcterms:created xsi:type="dcterms:W3CDTF">2016-06-05T20:58:47Z</dcterms:created>
  <dcterms:modified xsi:type="dcterms:W3CDTF">2023-04-27T09:07:45Z</dcterms:modified>
  <cp:category/>
</cp:coreProperties>
</file>